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calculation of registratio-1" sheetId="2" r:id="rId2"/>
    <sheet name="calculation of registratio-2" sheetId="3" r:id="rId3"/>
    <sheet name="comparison of the three mo" sheetId="4" r:id="rId4"/>
    <sheet name="research and development" sheetId="5" r:id="rId5"/>
    <sheet name="comparison of the nine mon" sheetId="6" r:id="rId6"/>
    <sheet name="research and development-1" sheetId="7" r:id="rId7"/>
    <sheet name="comparison of the years en" sheetId="8" r:id="rId8"/>
    <sheet name="research and development-2" sheetId="9" r:id="rId9"/>
    <sheet name="cash flows" sheetId="10" r:id="rId10"/>
    <sheet name="financing activities" sheetId="11" r:id="rId11"/>
    <sheet name="stockbased compensation" sheetId="12" r:id="rId12"/>
    <sheet name="stockbased compensation-1" sheetId="13" r:id="rId13"/>
    <sheet name="director compensation" sheetId="14" r:id="rId14"/>
    <sheet name="No Title" sheetId="15" r:id="rId15"/>
    <sheet name="summary compensation" sheetId="16" r:id="rId16"/>
    <sheet name="outstanding equity awards" sheetId="17" r:id="rId17"/>
    <sheet name="certain relationships and" sheetId="18" r:id="rId18"/>
    <sheet name="public offering of common" sheetId="19" r:id="rId19"/>
    <sheet name="public offering of common -1" sheetId="20" r:id="rId20"/>
    <sheet name="index to financial stateme" sheetId="21" r:id="rId21"/>
    <sheet name="balance sheets" sheetId="22" r:id="rId22"/>
    <sheet name="statements of operations" sheetId="23" r:id="rId23"/>
    <sheet name="statements of changes in s" sheetId="24" r:id="rId24"/>
    <sheet name="statements of cash flows" sheetId="25" r:id="rId25"/>
    <sheet name="statements of cash flows-1" sheetId="26" r:id="rId26"/>
    <sheet name="statements of cash flows-2" sheetId="27" r:id="rId27"/>
    <sheet name="statements of cash flows-3" sheetId="28" r:id="rId28"/>
    <sheet name="statements of cash flows-4" sheetId="29" r:id="rId29"/>
    <sheet name="statements of cash flows-5" sheetId="30" r:id="rId30"/>
    <sheet name="convertible notes" sheetId="31" r:id="rId31"/>
    <sheet name="capital lease" sheetId="32" r:id="rId32"/>
    <sheet name="capital lease-1" sheetId="33" r:id="rId33"/>
    <sheet name="authorized issued and outs" sheetId="34" r:id="rId34"/>
    <sheet name="common stock activity" sheetId="35" r:id="rId35"/>
    <sheet name="common stock activity-1" sheetId="36" r:id="rId36"/>
    <sheet name="stock option awards" sheetId="37" r:id="rId37"/>
    <sheet name="stock option awards-1" sheetId="38" r:id="rId38"/>
    <sheet name="stock option awards-2" sheetId="39" r:id="rId39"/>
    <sheet name="stock option awards-3" sheetId="40" r:id="rId40"/>
    <sheet name="assets and liabilities mea" sheetId="41" r:id="rId41"/>
    <sheet name="assets and liabilities mea-1" sheetId="42" r:id="rId42"/>
    <sheet name="assets and liabilities mea-2" sheetId="43" r:id="rId43"/>
    <sheet name="assets and liabilities mea-3" sheetId="44" r:id="rId44"/>
    <sheet name="assets and liabilities mea-4" sheetId="45" r:id="rId45"/>
    <sheet name="assets and liabilities mea-5" sheetId="46" r:id="rId46"/>
    <sheet name="assets and liabilities mea-6" sheetId="47" r:id="rId47"/>
    <sheet name="assets and liabilities mea-7" sheetId="48" r:id="rId48"/>
    <sheet name="condensed balance sheets" sheetId="49" r:id="rId49"/>
    <sheet name="unaudited condensed statem" sheetId="50" r:id="rId50"/>
    <sheet name="unaudited condensed statem-1" sheetId="51" r:id="rId51"/>
    <sheet name="unaudited condensed statem-2" sheetId="52" r:id="rId52"/>
    <sheet name="unaudited condensed statem-3" sheetId="53" r:id="rId53"/>
    <sheet name="unaudited condensed statem-4" sheetId="54" r:id="rId54"/>
    <sheet name="authorized issued and outs-1" sheetId="55" r:id="rId55"/>
    <sheet name="common stock activity-2" sheetId="56" r:id="rId56"/>
    <sheet name="common stock activity-3" sheetId="57" r:id="rId57"/>
    <sheet name="assets and liabilities mea-8" sheetId="58" r:id="rId58"/>
    <sheet name="assets and liabilities mea-9" sheetId="59" r:id="rId59"/>
    <sheet name="assets and liabilities mea-10" sheetId="60" r:id="rId60"/>
    <sheet name="assets and liabilities mea-11" sheetId="61" r:id="rId61"/>
    <sheet name="assets and liabilities mea-12" sheetId="62" r:id="rId62"/>
    <sheet name="assets and liabilities mea-13" sheetId="63" r:id="rId63"/>
    <sheet name="assets and liabilities mea-14" sheetId="64" r:id="rId64"/>
    <sheet name="assets and liabilities mea-15" sheetId="65" r:id="rId65"/>
    <sheet name="information not required i" sheetId="66" r:id="rId66"/>
    <sheet name="information not required i-1" sheetId="67" r:id="rId67"/>
    <sheet name="information not required i-2" sheetId="68" r:id="rId68"/>
    <sheet name="information not required i-3" sheetId="69" r:id="rId69"/>
    <sheet name="waiver of jury trial" sheetId="70" r:id="rId70"/>
    <sheet name="waiver of jury trial-1" sheetId="71" r:id="rId71"/>
    <sheet name="waiver of jury trial-2" sheetId="72" r:id="rId72"/>
    <sheet name="schedule i" sheetId="73" r:id="rId73"/>
    <sheet name="kempharm inc" sheetId="74" r:id="rId74"/>
    <sheet name="kempharm inc-1" sheetId="75" r:id="rId75"/>
    <sheet name="kempharm inc-2" sheetId="76" r:id="rId76"/>
    <sheet name="assignment form" sheetId="77" r:id="rId77"/>
    <sheet name="kempharm inc-3" sheetId="78" r:id="rId78"/>
    <sheet name="kempharm inc-4" sheetId="79" r:id="rId79"/>
    <sheet name="kempharm inc-5" sheetId="80" r:id="rId80"/>
    <sheet name="assignment form-1" sheetId="81" r:id="rId81"/>
  </sheets>
  <definedNames/>
  <calcPr fullCalcOnLoad="1"/>
</workbook>
</file>

<file path=xl/sharedStrings.xml><?xml version="1.0" encoding="utf-8"?>
<sst xmlns="http://schemas.openxmlformats.org/spreadsheetml/2006/main" count="1736" uniqueCount="678">
  <si>
    <t>CALCULATION OF REGISTRATION FEE</t>
  </si>
  <si>
    <t>Title of each class of 
 securities to be registered</t>
  </si>
  <si>
    <t>Proposed 
 maximum   Aggregate 
 offering price(1)</t>
  </si>
  <si>
    <t>Amount of 
 registration fee</t>
  </si>
  <si>
    <t>Common stock, $0.0001 par value per share(2)(3)</t>
  </si>
  <si>
    <t>Warrants to purchase shares of common stock</t>
  </si>
  <si>
    <t></t>
  </si>
  <si>
    <t>Common stock issuable upon exercise of warrants(2)(3)</t>
  </si>
  <si>
    <t>Pre-funded  warrants to
purchase shares of common stock</t>
  </si>
  <si>
    <t>Shares of common stock issuable upon exercise of the  Pre-funded  Warrants(3)</t>
  </si>
  <si>
    <t>Underwriter warrants to purchase shares of common
stock</t>
  </si>
  <si>
    <t>Common stock issuable upon exercise of underwriter
warrants(2)(3)</t>
  </si>
  <si>
    <t>Total</t>
  </si>
  <si>
    <t>$11,831(6)</t>
  </si>
  <si>
    <t>As of September 30, 2020</t>
  </si>
  <si>
    <t>Actual</t>
  </si>
  <si>
    <t>Pro Forma 
 As Adjusted (1)</t>
  </si>
  <si>
    <t>(in thousands, except share 
 and per share data)</t>
  </si>
  <si>
    <t>Cash and cash equivalents</t>
  </si>
  <si>
    <t>Current portion of convertible notes</t>
  </si>
  <si>
    <t>Convertible notes, less current portion, net</t>
  </si>
  <si>
    <t>Derivative and warrant liability</t>
  </si>
  <si>
    <t>Stockholders deficit:</t>
  </si>
  <si>
    <t>Preferred stock:</t>
  </si>
  <si>
    <t>Series A convertible preferred stock, $0.0001 par value, 9,578 shares authorized, 9,577 shares
issued and no shares outstanding, actual and pro forma</t>
  </si>
  <si>
    <t>Series  B-1  convertible preferred stock, $0.0001 par value,
1,576 shares authorized, 1,576 shares issued and no shares outstanding, actual and pro forma</t>
  </si>
  <si>
    <t>Series  B-2  convertible preferred stock, $0.0001 par value,
27,000 shares authorized, no shares issued or outstanding actual; 26,366 shares authorized, issued and outstanding, pro forma</t>
  </si>
  <si>
    <t>Undesignated preferred stock, $0.0001 par value, 9,961,846 shares authorized, no shares issued or
outstanding, actual or pro forma</t>
  </si>
  <si>
    <t>Common stock, $0.0001 par value, 250,000,000 shares authorized, 72,514,304 shares issued and
outstanding, actual; 119,505,825 shares issued and outstanding, pro forma</t>
  </si>
  <si>
    <t>Additional  paid-in  capital</t>
  </si>
  <si>
    <t>Accumulated deficit</t>
  </si>
  <si>
    <t>Total stockholders (deficit) equity</t>
  </si>
  <si>
    <t>Total capitalization</t>
  </si>
  <si>
    <t>Comparison of the three months ended September 30, 2020 and 2019 (in thousands):</t>
  </si>
  <si>
    <t>Three months ended 
 September 30,</t>
  </si>
  <si>
    <t>Period-to- 
 Period 
 Change</t>
  </si>
  <si>
    <t>2020</t>
  </si>
  <si>
    <t>2019</t>
  </si>
  <si>
    <t>Revenue</t>
  </si>
  <si>
    <t>Operating expenses:</t>
  </si>
  <si>
    <t>Royalty and direct contract acquisition costs</t>
  </si>
  <si>
    <t>Research and development</t>
  </si>
  <si>
    <t>General and administrative</t>
  </si>
  <si>
    <t>Total operating expenses</t>
  </si>
  <si>
    <t>(Loss) income from operations</t>
  </si>
  <si>
    <t>Other (expense) income:</t>
  </si>
  <si>
    <t>Interest expense related to amortization of debt issuance costs and discount</t>
  </si>
  <si>
    <t>Interest expense on principal</t>
  </si>
  <si>
    <t>Fair value adjustment related to derivative and warrant liability</t>
  </si>
  <si>
    <t>Interest and other income, net</t>
  </si>
  <si>
    <t>Total other expenses</t>
  </si>
  <si>
    <t>(Loss) income before income taxes</t>
  </si>
  <si>
    <t>Income tax benefit (expense)</t>
  </si>
  <si>
    <t>Net (loss) income</t>
  </si>
  <si>
    <t>Research and Development</t>
  </si>
  <si>
    <t>Three Months Ended 
 September 30,</t>
  </si>
  <si>
    <t>Outsourced development costs directly identified to programs:</t>
  </si>
  <si>
    <t>KP415</t>
  </si>
  <si>
    <t>KP484</t>
  </si>
  <si>
    <t>APADAZ</t>
  </si>
  <si>
    <t>Total outsourced development costs directly identified to programs</t>
  </si>
  <si>
    <t>Research and development costs not directly identified to programs:</t>
  </si>
  <si>
    <t>Personnel costs including cash compensation, benefits and stock-based compensation</t>
  </si>
  <si>
    <t>Facilities costs</t>
  </si>
  <si>
    <t>Other costs</t>
  </si>
  <si>
    <t>Total research and development costs not directly allocated to programs</t>
  </si>
  <si>
    <t>Total research and development expenses</t>
  </si>
  <si>
    <t>Comparison of the nine months ended September 30, 2020 and 2019 (in thousands):</t>
  </si>
  <si>
    <t>Nine months ended 
 September 30,</t>
  </si>
  <si>
    <t>Severance expense</t>
  </si>
  <si>
    <t>Loss from operations</t>
  </si>
  <si>
    <t>Interest and other (expense) income, net</t>
  </si>
  <si>
    <t>Loss before income taxes</t>
  </si>
  <si>
    <t>Income tax benefit</t>
  </si>
  <si>
    <t>Net loss</t>
  </si>
  <si>
    <t>Nine Months Ended 
 September 30,</t>
  </si>
  <si>
    <t>Comparison of the Years Ended December 31, 2019 and 2018 (in thousands):</t>
  </si>
  <si>
    <t>Year Ended 
 December 31,</t>
  </si>
  <si>
    <t>Period-to 
 Period 
 Change</t>
  </si>
  <si>
    <t>2018</t>
  </si>
  <si>
    <t>$</t>
  </si>
  <si>
    <t>Royalties and contract costs</t>
  </si>
  <si>
    <t>Gain on extinguishment of debt</t>
  </si>
  <si>
    <t>Total other (expense) income</t>
  </si>
  <si>
    <t>Cash Flows</t>
  </si>
  <si>
    <t>Net cash used in operating activities</t>
  </si>
  <si>
    <t>Net cash (used in) provided by investing activities</t>
  </si>
  <si>
    <t>Net cash provided by financing activities</t>
  </si>
  <si>
    <t>Net increase (decrease) in cash, cash equivalents and restricted cash</t>
  </si>
  <si>
    <t>Financing Activities</t>
  </si>
  <si>
    <t>Net cash provided by investing activities</t>
  </si>
  <si>
    <t>Net (decrease) increase in cash, cash equivalents and restricted cash</t>
  </si>
  <si>
    <t>Stock-Based Compensation</t>
  </si>
  <si>
    <t>Three months ended 
 September 30,</t>
  </si>
  <si>
    <t>Total stock-based compensation</t>
  </si>
  <si>
    <t>Year Ended December 31,</t>
  </si>
  <si>
    <t>Nine months ended September 30,</t>
  </si>
  <si>
    <t>Risk-free interest rate</t>
  </si>
  <si>
    <t>1.75% - 2.61%</t>
  </si>
  <si>
    <t>2.43% - 2.91%</t>
  </si>
  <si>
    <t>0.38% - 1.65%</t>
  </si>
  <si>
    <t>2.33% - 2.61%</t>
  </si>
  <si>
    <t>Expected term (in years)</t>
  </si>
  <si>
    <t>5.50 - 10.00</t>
  </si>
  <si>
    <t>5.50 - 6.79</t>
  </si>
  <si>
    <t>5.50 - 7.00</t>
  </si>
  <si>
    <t>Expected volatility</t>
  </si>
  <si>
    <t>84.82% - 85.93%</t>
  </si>
  <si>
    <t>83.10% - 85.05%</t>
  </si>
  <si>
    <t>89.49% - 92.67%</t>
  </si>
  <si>
    <t>Expected dividend yield</t>
  </si>
  <si>
    <t>0%</t>
  </si>
  <si>
    <t>Director Compensation</t>
  </si>
  <si>
    <t>Name</t>
  </si>
  <si>
    <t>Fees Earned 
 or Paid in 
 Cash 
 ($)</t>
  </si>
  <si>
    <t>Stock 
 Awards (1) 
 ($)</t>
  </si>
  <si>
    <t>Option 
 Awards (2) 
 ($)</t>
  </si>
  <si>
    <t>Total 
 ($)</t>
  </si>
  <si>
    <t>Richard W. Pascoe</t>
  </si>
  <si>
    <t>Matthew R. Plooster</t>
  </si>
  <si>
    <t>Joseph B. Saluri</t>
  </si>
  <si>
    <t>Danny L. Thompson</t>
  </si>
  <si>
    <t>David S. Tierney</t>
  </si>
  <si>
    <t>Aggregate Option 
 Awards Outstanding 
 (#)</t>
  </si>
  <si>
    <t>Summary Compensation</t>
  </si>
  <si>
    <t>Name and Principal Position</t>
  </si>
  <si>
    <t>Year</t>
  </si>
  <si>
    <t>Salary 
 ($)</t>
  </si>
  <si>
    <t>Option 
 Awards 
 ($) (1)</t>
  </si>
  <si>
    <t>All Other 
 Compensation 
 ($) (2)</t>
  </si>
  <si>
    <t>Travis C. Mickle, Ph.D.</t>
  </si>
  <si>
    <t>President, chief executive officer and chairman of the board</t>
  </si>
  <si>
    <t>Sven Guenther, Ph.D.</t>
  </si>
  <si>
    <t>Executive vice president, research and development</t>
  </si>
  <si>
    <t>R. LaDuane Clifton, CPA</t>
  </si>
  <si>
    <t>Chief financial officer, secretary and treasurer</t>
  </si>
  <si>
    <t>Outstanding Equity Awards at End of 2019</t>
  </si>
  <si>
    <t>Option Awards</t>
  </si>
  <si>
    <t>Number of 
 Securities 
 Underlying 
 Unexercised 
 Options (#) 
 Exercisable</t>
  </si>
  <si>
    <t>Number of 
 Securities 
 Underlying 
 Unexercised 
 Options (#) 
 Unexercisable</t>
  </si>
  <si>
    <t>Option 
 Exercise Price 
 ($)</t>
  </si>
  <si>
    <t>Option 
 Expiration 
 Date</t>
  </si>
  <si>
    <t>08/17/2022</t>
  </si>
  <si>
    <t>07/30/2024</t>
  </si>
  <si>
    <t>09/04/2025</t>
  </si>
  <si>
    <t>(1)(2)</t>
  </si>
  <si>
    <t>02/10/2026</t>
  </si>
  <si>
    <t>(1)(3)</t>
  </si>
  <si>
    <t>01/26/2027</t>
  </si>
  <si>
    <t>(1)(4)</t>
  </si>
  <si>
    <t>01/24/2028</t>
  </si>
  <si>
    <t>(1)(5)</t>
  </si>
  <si>
    <t>02/05/2029</t>
  </si>
  <si>
    <t>(1)(6)</t>
  </si>
  <si>
    <t>11/24/2029</t>
  </si>
  <si>
    <t>07/09/2024</t>
  </si>
  <si>
    <t>09/03/2025</t>
  </si>
  <si>
    <t>04/01/2025</t>
  </si>
  <si>
    <t>06/25/2025</t>
  </si>
  <si>
    <t>CERTAIN RELATIONSHIPS AND RELATED-PARTY TRANSACTIONS</t>
  </si>
  <si>
    <t>Non-Equity 
 Incentive 
 Plan 
Awards 
 ($) (2)</t>
  </si>
  <si>
    <t>All Other 
 Compensation 
 ($) (3)</t>
  </si>
  <si>
    <t>Public Offering of Common Stock</t>
  </si>
  <si>
    <t>Name of Purchaser</t>
  </si>
  <si>
    <t>Shares of 
 Common 
 Stock</t>
  </si>
  <si>
    <t>Aggregate 
 Purchase 
 Price 
 ($)</t>
  </si>
  <si>
    <t>Delaware Street Capital L.L.C.</t>
  </si>
  <si>
    <t>Deerfield Management Company, L.P (1)</t>
  </si>
  <si>
    <t>Alyeska Investment Group, L.P</t>
  </si>
  <si>
    <t>Number 
 of Shares 
 Beneficially 
 Owned before 
 the Offering</t>
  </si>
  <si>
    <t>Percentage 
 of Shares 
 Beneficially 
 Owned 
 before the 
 Offering</t>
  </si>
  <si>
    <t>Percentage 
 of Shares 
 Beneficially 
 Owned 
 after
the 
 Offering (1)</t>
  </si>
  <si>
    <t>Name of Beneficial Owner</t>
  </si>
  <si>
    <t>Principal Stockholders:</t>
  </si>
  <si>
    <t>Delaware Street Capital Master Fund,
L.P. (2)</t>
  </si>
  <si>
    <t>7.6%</t>
  </si>
  <si>
    <t>4.6%</t>
  </si>
  <si>
    <t>Named Executive Officers and Directors:</t>
  </si>
  <si>
    <t>Travis C. Mickle, Ph.D. (3)</t>
  </si>
  <si>
    <t>Sven Guenther, Ph.D. (4)</t>
  </si>
  <si>
    <t>*</t>
  </si>
  <si>
    <t>R. LaDuane Clifton, CPA (5)</t>
  </si>
  <si>
    <t>Richard W. Pascoe (6)</t>
  </si>
  <si>
    <t>Matthew R. Plooster (7)</t>
  </si>
  <si>
    <t>Joseph B. Saluri (8)</t>
  </si>
  <si>
    <t>David S. Tierney (9)</t>
  </si>
  <si>
    <t>All current directors and executive officers as a group (7) persons) (10)</t>
  </si>
  <si>
    <t>6.4%</t>
  </si>
  <si>
    <t>3.9%</t>
  </si>
  <si>
    <t>INDEX TO FINANCIAL STATEMENTS</t>
  </si>
  <si>
    <t>Page</t>
  </si>
  <si>
    <t>Reports of Independent Registered Public Accounting Firm</t>
  </si>
  <si>
    <t>F-2</t>
  </si>
  <si>
    <t>Balance Sheets as of December 31, 2019 and 2018</t>
  </si>
  <si>
    <t>F-3</t>
  </si>
  <si>
    <t>Statements of Operations for the years ended December 31, 2019 and
2018</t>
  </si>
  <si>
    <t>F-4</t>
  </si>
  <si>
    <t>Statements of Changes in Stockholders Deficit for the years ended December 31,
 2019 and 2018</t>
  </si>
  <si>
    <t>F-5</t>
  </si>
  <si>
    <t>Statements of Cash Flows for the years ended December 31, 2019 and
2018</t>
  </si>
  <si>
    <t>F-6</t>
  </si>
  <si>
    <t>Notes to Financial Statements</t>
  </si>
  <si>
    <t>F-7</t>
  </si>
  <si>
    <t>Condensed Balance Sheets as of September 
30, 2020 (Unaudited) and December 31, 2019</t>
  </si>
  <si>
    <t>F-44</t>
  </si>
  <si>
    <t>Unaudited Condensed Statements of Operations for the three and nine months ended
 September 30, 2020 and 2019</t>
  </si>
  <si>
    <t>F-45</t>
  </si>
  <si>
    <t>Unaudited Condensed Statements of Changes in Stockholders Deficit for the
 three and nine months ended September 30, 2020 and 2019</t>
  </si>
  <si>
    <t>F-46</t>
  </si>
  <si>
    <t>Unaudited Condensed Statements of Cash Flows for the nine months ended September 30,
 2020 and 2019</t>
  </si>
  <si>
    <t>F-48</t>
  </si>
  <si>
    <t>Notes to Unaudited Condensed Financial Statements</t>
  </si>
  <si>
    <t>F-49</t>
  </si>
  <si>
    <t>BALANCE SHEETS</t>
  </si>
  <si>
    <t>As of 
 December 31, 
 2019</t>
  </si>
  <si>
    <t>As of 
 December 31, 
 2018</t>
  </si>
  <si>
    <t>Assets</t>
  </si>
  <si>
    <t>Current assets:</t>
  </si>
  <si>
    <t>Marketable securities</t>
  </si>
  <si>
    <t>Accounts and other receivables</t>
  </si>
  <si>
    <t>Prepaid expenses and other current assets</t>
  </si>
  <si>
    <t>Total current assets</t>
  </si>
  <si>
    <t>Property and equipment, net</t>
  </si>
  <si>
    <t>Operating lease
 right-of-use  assets</t>
  </si>
  <si>
    <t>Restricted cash</t>
  </si>
  <si>
    <t>Other long-term assets</t>
  </si>
  <si>
    <t>Total assets</t>
  </si>
  <si>
    <t>Liabilities and stockholders deficit</t>
  </si>
  <si>
    <t>Current liabilities:</t>
  </si>
  <si>
    <t>Accounts payable and accrued expenses</t>
  </si>
  <si>
    <t>Current portion of capital lease obligation</t>
  </si>
  <si>
    <t>Current portion of operating lease liabilities</t>
  </si>
  <si>
    <t>Other current liabilities</t>
  </si>
  <si>
    <t>Total current liabilities</t>
  </si>
  <si>
    <t>Capital lease obligation, less current portion</t>
  </si>
  <si>
    <t>Operating lease liabilities, less current portion</t>
  </si>
  <si>
    <t>Other long-term liabilities</t>
  </si>
  <si>
    <t>Total liabilities</t>
  </si>
  <si>
    <t>Commitments and contingencies (Note H)</t>
  </si>
  <si>
    <t>Series A convertible preferred stock, $0.0001 par value, 9,578 shares authorized, 9,577 shares
issued and no shares outstanding as of December 31, 2019; 9,577 shares issued and 3,337 shares outstanding as of December 31, 2018</t>
  </si>
  <si>
    <t>Series  B-1  convertible preferred stock, $0.0001 par value,
1,576 shares authorized, 1,576 shares issued and no shares outstanding as of December 31, 2019; no shares authorized, issued or outstanding as of December 31, 2018</t>
  </si>
  <si>
    <t>Series  B-2  convertible preferred stock, $0.0001 par value,
27,000 shares authorized, no shares issued or outstanding as of December 31, 2019; no shares authorized, issued or outstanding as of December 31, 2018</t>
  </si>
  <si>
    <t>Undesignated preferred stock, $0.0001 par value, 9,961,846 shares authorized, no shares issued or
outstanding as of December 31, 2019; 9,990,422 shares authorized, no shares issued or outstanding as of December 31, 2018</t>
  </si>
  <si>
    <t>Common stock, $0.0001 par value, 250,000,000 shares authorized, 36,350,785 shares issued and
outstanding as of December 31, 2019; 26,455,352 shares issued and outstanding as of December 31, 2018</t>
  </si>
  <si>
    <t>Total stockholders deficit</t>
  </si>
  <si>
    <t>Total liabilities and stockholders deficit</t>
  </si>
  <si>
    <t>STATEMENTS OF OPERATIONS</t>
  </si>
  <si>
    <t>Net loss per share of common stock:</t>
  </si>
  <si>
    <t>Basic and diluted</t>
  </si>
  <si>
    <t>Weighted average number of shares of common stock outstanding:</t>
  </si>
  <si>
    <t>STATEMENTS OF CHANGES IN STOCKHOLDERS DEFICIT</t>
  </si>
  <si>
    <t>Preferred Stock</t>
  </si>
  <si>
    <t>Series A 
 Convertible 
 Preferred 
 Stock</t>
  </si>
  <si>
    <t>Series  B-1 
 Convertible 
 Preferred 
 Stock</t>
  </si>
  <si>
    <t>Series  B-2 
 Convertible 
 Preferred 
 Stock</t>
  </si>
  <si>
    <t>Undesignated 
 Preferred 
 Stock</t>
  </si>
  <si>
    <t>Common 
 Stock</t>
  </si>
  <si>
    <t>Additional 
 Paid-in 
 Capital</t>
  </si>
  <si>
    <t>Accumulated 
 Deficit</t>
  </si>
  <si>
    <t>Total 
 Stockholders 
 Deficit</t>
  </si>
  <si>
    <t>Balance as of January 1, 2018</t>
  </si>
  <si>
    <t>Stock-based compensation expense</t>
  </si>
  <si>
    <t>Issuance of common stock in connection with ATM, net of commissions</t>
  </si>
  <si>
    <t>Offering expenses charged to equity</t>
  </si>
  <si>
    <t>Conversion of principal and interest on Deerfield Convertible Note</t>
  </si>
  <si>
    <t>Exercise of stock options</t>
  </si>
  <si>
    <t>Issuance of common stock in connection with underwritten public offering, net of
commissions</t>
  </si>
  <si>
    <t>Conversion of principal on 2021 Notes</t>
  </si>
  <si>
    <t>Balance as of December 31, 2018</t>
  </si>
  <si>
    <t>Issuance of common stock in connection with equity line of credit</t>
  </si>
  <si>
    <t>Issuance of common stock in connection with Deerfield Optional Conversion Feature</t>
  </si>
  <si>
    <t>Change in fair value of embedded conversion feature in connection with debt modification</t>
  </si>
  <si>
    <t>Recognition of deferred offering costs in connection with equity line of credit</t>
  </si>
  <si>
    <t>Change in estimated deferred offering costs</t>
  </si>
  <si>
    <t>Balance as of December 31, 2019</t>
  </si>
  <si>
    <t>STATEMENTS OF CASH FLOWS</t>
  </si>
  <si>
    <t>Cash flows from operating activities:</t>
  </si>
  <si>
    <t>Adjustments to reconcile net loss to net cash used in operating activities:</t>
  </si>
  <si>
    <t>Non-cash  interest expense</t>
  </si>
  <si>
    <t>Amortization of debt issuance costs and debt discount</t>
  </si>
  <si>
    <t>Depreciation and amortization expense</t>
  </si>
  <si>
    <t>Write-off  of deferred offering costs</t>
  </si>
  <si>
    <t>Change in assets and liabilities:</t>
  </si>
  <si>
    <t>Prepaid expenses and other assets</t>
  </si>
  <si>
    <t>Operating lease liabilities</t>
  </si>
  <si>
    <t>Other liabilities</t>
  </si>
  <si>
    <t>Cash flows from investing activities:</t>
  </si>
  <si>
    <t>Purchases of property and equipment</t>
  </si>
  <si>
    <t>Maturities and sales of marketable securities</t>
  </si>
  <si>
    <t>Cash flows from financing activities:</t>
  </si>
  <si>
    <t>Proceeds from equity line of credit</t>
  </si>
  <si>
    <t>Proceeds from
 at-the-market  offering, net of commissions</t>
  </si>
  <si>
    <t>Proceeds from underwritten public offering, net of commissions</t>
  </si>
  <si>
    <t>Repayment of obligations under capital lease</t>
  </si>
  <si>
    <t>Payment of deferred offering costs</t>
  </si>
  <si>
    <t>Repayment of principal on finance lease liabilities</t>
  </si>
  <si>
    <t>Payment of debt issuance costs</t>
  </si>
  <si>
    <t>Proceeds from exercise of common stock options</t>
  </si>
  <si>
    <t>Cash, cash equivalents and restricted cash, beginning of year</t>
  </si>
  <si>
    <t>Cash, cash equivalents and restricted cash, end of year</t>
  </si>
  <si>
    <t>Supplemental cash flow information:</t>
  </si>
  <si>
    <t>Cash paid for interest</t>
  </si>
  <si>
    <t>Deerfield Convertible Note principal and interest converted to common stock</t>
  </si>
  <si>
    <t>2021 Notes principal converted to preferred stock</t>
  </si>
  <si>
    <t>2021 Notes principal converted to common stock</t>
  </si>
  <si>
    <t>2019 Notes principal converted to common stock</t>
  </si>
  <si>
    <t>Commitment shares issued in connection with equity line of credit included in deferred offering
costs</t>
  </si>
  <si>
    <t>Deferred offering costs included in accounts payable and accrued expenses</t>
  </si>
  <si>
    <t>Property and equipment financed under a lease agreement</t>
  </si>
  <si>
    <t>Property and equipment included in accounts payable and accrued expenses</t>
  </si>
  <si>
    <t>December 31,</t>
  </si>
  <si>
    <t>Accounts receivable</t>
  </si>
  <si>
    <t>Other receivables</t>
  </si>
  <si>
    <t>Total accounts and other receivables</t>
  </si>
  <si>
    <t>Prepaid insurance</t>
  </si>
  <si>
    <t>Deferred direct contract acquisition costs</t>
  </si>
  <si>
    <t>Prepaid offering costs</t>
  </si>
  <si>
    <t>Other prepaid expenses and current assets</t>
  </si>
  <si>
    <t>Total prepaid expenses and other current assets</t>
  </si>
  <si>
    <t>Laboratory equipment</t>
  </si>
  <si>
    <t>Furniture and office equipment</t>
  </si>
  <si>
    <t>Computers and hardware</t>
  </si>
  <si>
    <t>Leasehold improvements</t>
  </si>
  <si>
    <t>Finance lease
 right-of-use  assets</t>
  </si>
  <si>
    <t>Total property and equipment</t>
  </si>
  <si>
    <t>Less: accumulated depreciation and amortization</t>
  </si>
  <si>
    <t>Accrued interest</t>
  </si>
  <si>
    <t>Accrued banking fees</t>
  </si>
  <si>
    <t>Accrued severance</t>
  </si>
  <si>
    <t>Accrued payroll</t>
  </si>
  <si>
    <t>Accrued professional fees</t>
  </si>
  <si>
    <t>Accounts payable</t>
  </si>
  <si>
    <t>Other accrued expenses</t>
  </si>
  <si>
    <t>Total accounts payable and accrued expenses</t>
  </si>
  <si>
    <t>Deerfield Convertible Note</t>
  </si>
  <si>
    <t>2021 Notes</t>
  </si>
  <si>
    <t>December 2019 Notes</t>
  </si>
  <si>
    <t>Total outstanding principal on debt obligations</t>
  </si>
  <si>
    <t>Less: debt issuance costs and discounts</t>
  </si>
  <si>
    <t>Convertible notes, net</t>
  </si>
  <si>
    <t>Convertible Notes</t>
  </si>
  <si>
    <t>Year Ending December 31,</t>
  </si>
  <si>
    <t>Convertible 
 Notes</t>
  </si>
  <si>
    <t>Total minimum principal payments</t>
  </si>
  <si>
    <t>Capital Lease</t>
  </si>
  <si>
    <t>Lease Cost</t>
  </si>
  <si>
    <t>Year Ended 
 December 31, 
 2019</t>
  </si>
  <si>
    <t>Finance lease cost:</t>
  </si>
  <si>
    <t>Amortization of
 right-of-use  assets</t>
  </si>
  <si>
    <t>Interest on lease liabilities</t>
  </si>
  <si>
    <t>Total finance lease cost</t>
  </si>
  <si>
    <t>Operating lease cost</t>
  </si>
  <si>
    <t>Short-term lease cost</t>
  </si>
  <si>
    <t>Variable lease cost</t>
  </si>
  <si>
    <t>Less: sublease income</t>
  </si>
  <si>
    <t>Total lease costs</t>
  </si>
  <si>
    <t>Finance 
 Leases</t>
  </si>
  <si>
    <t>Operating 
 Leases</t>
  </si>
  <si>
    <t>Thereafter</t>
  </si>
  <si>
    <t>Total lease payments</t>
  </si>
  <si>
    <t>Less: future interest expense</t>
  </si>
  <si>
    <t>Lease liabilities</t>
  </si>
  <si>
    <t>Authorized, Issued, and Outstanding Common Shares</t>
  </si>
  <si>
    <t>Conversion of Deerfield Convertible Note</t>
  </si>
  <si>
    <t>Conversion of 2021 Notes</t>
  </si>
  <si>
    <t>Conversion of 2019 Notes not subject to the Deerfield Optional Conversion Feature</t>
  </si>
  <si>
    <t>Outstanding awards under equity incentive plans</t>
  </si>
  <si>
    <t>Outstanding common stock warrants</t>
  </si>
  <si>
    <t>Conversion of Series A Preferred Stock</t>
  </si>
  <si>
    <t>In exchange for the Deerfield Optional Conversion Feature*</t>
  </si>
  <si>
    <t>Possible future issuances under the Prior Purchase Agreement</t>
  </si>
  <si>
    <t>Possible future issuances under equity incentive plans</t>
  </si>
  <si>
    <t>Total common shares reserved for future issuance</t>
  </si>
  <si>
    <t>Common Stock Activity</t>
  </si>
  <si>
    <t>Common stock sold under First ATM Agreement</t>
  </si>
  <si>
    <t>Common stock issued as a result of Deerfield Convertible Note principal and interest
conversion</t>
  </si>
  <si>
    <t>Common stock options exercised</t>
  </si>
  <si>
    <t>Common stock sold under underwritten public offering</t>
  </si>
  <si>
    <t>Common stock issued as a result of Series A Preferred Stock conversion</t>
  </si>
  <si>
    <t>Common stock issued under the Prior Purchase Agreement</t>
  </si>
  <si>
    <t>Restricted stock vested during the period</t>
  </si>
  <si>
    <t>Common stock issued as a result of 2021 Notes principal conversion</t>
  </si>
  <si>
    <t>Common stock issued as a result of Series  B-1  Preferred
Stock conversion</t>
  </si>
  <si>
    <t>Common stock issued as a result of Deerfield Optional Conversion Feature conversion</t>
  </si>
  <si>
    <t>Year ended 
 December 31,</t>
  </si>
  <si>
    <t>Total stock-based compensation expense</t>
  </si>
  <si>
    <t>Stock Option Awards</t>
  </si>
  <si>
    <t>Year Ended December 31,</t>
  </si>
  <si>
    <t>Number of 
 Options</t>
  </si>
  <si>
    <t>Weighted 
 Average 
 Exercise 
 Price</t>
  </si>
  <si>
    <t>Weighted 
 Avg 
 Remaining 
 Contractual 
 Term (years)</t>
  </si>
  <si>
    <t>Aggregate 
 Intrinsic 
 Value</t>
  </si>
  <si>
    <t>Outstanding balance at January 1, 2019</t>
  </si>
  <si>
    <t>Granted</t>
  </si>
  <si>
    <t>Exercised or released</t>
  </si>
  <si>
    <t>Canceled or forfeited</t>
  </si>
  <si>
    <t>Expired</t>
  </si>
  <si>
    <t>Outstanding balance at December 31, 2019</t>
  </si>
  <si>
    <t>Exercisable at December 31, 2019</t>
  </si>
  <si>
    <t>Vested and expected to vest at December 31, 2019</t>
  </si>
  <si>
    <t>Options Outstanding</t>
  </si>
  <si>
    <t>Options Exercisable</t>
  </si>
  <si>
    <t>Exercise Price</t>
  </si>
  <si>
    <t>Number of 
 Shares</t>
  </si>
  <si>
    <t>Weighted 
 Avg 
 Remaining 
 Contractual 
 Term</t>
  </si>
  <si>
    <t>$0.52 to $5.00</t>
  </si>
  <si>
    <t>$5.01 to $10.00</t>
  </si>
  <si>
    <t>$10.01 to $15.00</t>
  </si>
  <si>
    <t>$15.01 to $20.00</t>
  </si>
  <si>
    <t>$20.01 to $20.45</t>
  </si>
  <si>
    <t>Number of Unvested 
 Shares</t>
  </si>
  <si>
    <t>Total number of unvested stock options</t>
  </si>
  <si>
    <t>Assets and Liabilities Measured at Fair Value on a Recurring Basis</t>
  </si>
  <si>
    <t>Balance at 
 December 31, 
 2019</t>
  </si>
  <si>
    <t>Quoted 
 Prices 
 in Active 
 Markets 
 for 
 Identical 
 Assets 
 (Level 1)</t>
  </si>
  <si>
    <t>Significant 
 Other 
 Observable 
 Inputs 
 (Level 2)</t>
  </si>
  <si>
    <t>Significant 
 Unobservable 
 Inputs 
 (Level 3)</t>
  </si>
  <si>
    <t>Deerfield Warrant liability</t>
  </si>
  <si>
    <t>Embedded Warrant Put Option</t>
  </si>
  <si>
    <t>Fundamental change and make-whole interest provisions embedded within 2021 Notes</t>
  </si>
  <si>
    <t>Deerfield Note Conversion Feature</t>
  </si>
  <si>
    <t>KVK Warrant liability</t>
  </si>
  <si>
    <t>Balance at 
 December 31, 
 2018</t>
  </si>
  <si>
    <t>Significant 
 Other 
 Observable 
 Inputs 
 (Level 2)</t>
  </si>
  <si>
    <t>Trading securities:</t>
  </si>
  <si>
    <t>Certificates of deposit</t>
  </si>
  <si>
    <t>U.S. Treasury securities</t>
  </si>
  <si>
    <t>Balance as of beginning of period</t>
  </si>
  <si>
    <t>Adjustment to fair value</t>
  </si>
  <si>
    <t>Balance as of end of period</t>
  </si>
  <si>
    <t>Federal statutory rate</t>
  </si>
  <si>
    <t>Effect of:</t>
  </si>
  <si>
    <t>Change in valuation allowance</t>
  </si>
  <si>
    <t>Return to provision and deferred  true-up</t>
  </si>
  <si>
    <t>Change in rate</t>
  </si>
  <si>
    <t>State tax benefit (net of federal)</t>
  </si>
  <si>
    <t>Warrant liability</t>
  </si>
  <si>
    <t>State research and development credit</t>
  </si>
  <si>
    <t>Federal research and development credit</t>
  </si>
  <si>
    <t>Amortization</t>
  </si>
  <si>
    <t>Stock-based compensation</t>
  </si>
  <si>
    <t>Other</t>
  </si>
  <si>
    <t>Federal income tax provision effective rate</t>
  </si>
  <si>
    <t>Deferred tax assets relating to:</t>
  </si>
  <si>
    <t>Net operating loss carryforwards</t>
  </si>
  <si>
    <t>Research and development tax carryforward</t>
  </si>
  <si>
    <t>Other deferred tax assets</t>
  </si>
  <si>
    <t>Total gross deferred tax assets</t>
  </si>
  <si>
    <t>Deferred tax liabilities relating to:</t>
  </si>
  <si>
    <t>Property and equipment</t>
  </si>
  <si>
    <t>Other deferred tax liabilities</t>
  </si>
  <si>
    <t>Total gross deferred tax liabilities</t>
  </si>
  <si>
    <t>Deferred tax assets less liabilities</t>
  </si>
  <si>
    <t>Valuation allowance</t>
  </si>
  <si>
    <t>Net deferred tax asset (liability)</t>
  </si>
  <si>
    <t>Year Incurred</t>
  </si>
  <si>
    <t>Net 
 Operating 
 Loss CF</t>
  </si>
  <si>
    <t>Research 
 Activities 
 Cr.</t>
  </si>
  <si>
    <t>Expiration</t>
  </si>
  <si>
    <t>Indefinite</t>
  </si>
  <si>
    <t>Net lossbasic and diluted</t>
  </si>
  <si>
    <t>Weighted average number of shares of common stockbasic and diluted</t>
  </si>
  <si>
    <t>Net loss per sharebasic and diluted</t>
  </si>
  <si>
    <t>2019 Notes*</t>
  </si>
  <si>
    <t>Awards under equity incentive plans</t>
  </si>
  <si>
    <t>Common stock warrants</t>
  </si>
  <si>
    <t>Series A Convertible Preferred Stock</t>
  </si>
  <si>
    <t>Total securities excluded from the calculation of weighted average number of shares of common
stock outstanding</t>
  </si>
  <si>
    <t>CONDENSED BALANCE SHEETS</t>
  </si>
  <si>
    <t>September 30, 
 2020</t>
  </si>
  <si>
    <t>December 31, 
 2019</t>
  </si>
  <si>
    <t>(unaudited)</t>
  </si>
  <si>
    <t>Loans payable</t>
  </si>
  <si>
    <t>Commitments and contingencies (Note D)</t>
  </si>
  <si>
    <t>Series A convertible preferred stock, $0.0001 par value, 9,578 shares authorized, 9,577 shares
issued and no shares outstanding as of September 30, 2020 (unaudited) and December 31, 2019</t>
  </si>
  <si>
    <t>Series  B-1  convertible preferred stock, $0.0001 par
value, 1,576 shares authorized, 1,576 shares issued and no shares outstanding as of September 30, 2020 (unaudited) and December 31, 2019</t>
  </si>
  <si>
    <t>Series  B-2  convertible preferred stock, $0.0001 par
value, 27,000 shares authorized, no shares issued or outstanding as of September 30, 2020 (unaudited) and December 31, 2019</t>
  </si>
  <si>
    <t>Undesignated preferred stock, $0.0001 par value, 9,961,846 shares authorized, no shares issued or
outstanding as of September 30, 2020 (unaudited) and December 31, 2019</t>
  </si>
  <si>
    <t>Common stock, $0.0001 par value, 250,000,000 shares authorized, 72,514,304 shares issued and
outstanding as of September 30, 2020 (unaudited); 36,350,785 shares issued and outstanding as of December 31, 2019</t>
  </si>
  <si>
    <t>UNAUDITED CONDENSED STATEMENTS OF OPERATIONS</t>
  </si>
  <si>
    <t>Interest and other income (expense), net</t>
  </si>
  <si>
    <t>Net (loss) income per share of common stock:</t>
  </si>
  <si>
    <t>Basic</t>
  </si>
  <si>
    <t>Diluted</t>
  </si>
  <si>
    <t>UNAUDITED CONDENSED STATEMENTS OF CHANGES IN STOCKHOLDERS DEFICIT</t>
  </si>
  <si>
    <t>Total 
 Stockholders 
 Equity</t>
  </si>
  <si>
    <t>Balance as of January 1, 2020</t>
  </si>
  <si>
    <t>Balance as of March 31, 2020</t>
  </si>
  <si>
    <t>Net income</t>
  </si>
  <si>
    <t>Issuance of common stock in exchange for consulting services</t>
  </si>
  <si>
    <t>Balance as of June 30, 2020</t>
  </si>
  <si>
    <t>Balance as of September 30, 2020</t>
  </si>
  <si>
    <t>UNAUDITED CONDENSED STATEMENTS OF CHANGES IN STOCKHOLDERS DEFICIT, CONTINUED</t>
  </si>
  <si>
    <t>Balance as of January 1, 2019</t>
  </si>
  <si>
    <t>Balance as of March 31, 2019</t>
  </si>
  <si>
    <t>Balance as of June 30, 2019</t>
  </si>
  <si>
    <t>Issuance of common stock in connection with conversion of principal on 2021 Notes</t>
  </si>
  <si>
    <t>Balance as of September 30, 2019</t>
  </si>
  <si>
    <t>UNAUDITED CONDENSED STATEMENTS OF CASH FLOWS</t>
  </si>
  <si>
    <t>Loss on sublease and disposal of property and equipment</t>
  </si>
  <si>
    <t>Consulting fees paid in stock</t>
  </si>
  <si>
    <t>Maturities of marketable securities</t>
  </si>
  <si>
    <t>Proceeds from Payment Protection Program loan</t>
  </si>
  <si>
    <t>Cash, cash equivalents and restricted cash, beginning of period</t>
  </si>
  <si>
    <t>Cash, cash equivalents and restricted cash, end of period</t>
  </si>
  <si>
    <t>2021 Notes principal converted to Series  B-1  Preferred
Stock</t>
  </si>
  <si>
    <t>Change in fair value of embedded conversion feature recorded as debt discount in connection with
debt modification</t>
  </si>
  <si>
    <t>January 2020 Note</t>
  </si>
  <si>
    <t>Conversion of January 2020 Note</t>
  </si>
  <si>
    <t>Conversion of December 2019 Notes not subject to the Deerfield Optional Conversion
Feature</t>
  </si>
  <si>
    <t>Possible future issuances under the equity line of credit</t>
  </si>
  <si>
    <t>Common stock issued under equity line of credit</t>
  </si>
  <si>
    <t>Common stock issued as compensation to third-parties</t>
  </si>
  <si>
    <t>Common stock issued as a result of stock option exercise</t>
  </si>
  <si>
    <t>Balance as of 
 September 30, 
 2020</t>
  </si>
  <si>
    <t>Quoted 
 Prices in 
 Active 
 Markets 
 for 
 Identical 
 Assets 
 (Level 1)</t>
  </si>
  <si>
    <t>Significant 
 Unobservable 
 Inputs 
 (Level 3)</t>
  </si>
  <si>
    <t>Deerfield Note Put Option</t>
  </si>
  <si>
    <t>Balance as of 
 December 31, 
 2019</t>
  </si>
  <si>
    <t>Nine months ended 
 September 30,</t>
  </si>
  <si>
    <t>2021 Notes*</t>
  </si>
  <si>
    <t>Series  B-1  Convertible Preferred Stock</t>
  </si>
  <si>
    <t>Cash paid for amounts included in the measurement of lease liabilities:</t>
  </si>
  <si>
    <t>Operating cash flows from finance leases</t>
  </si>
  <si>
    <t>Financing cash flows from finance leases</t>
  </si>
  <si>
    <t>Operating cash flows from operating leases</t>
  </si>
  <si>
    <t>Operating cash flows from short-term leases</t>
  </si>
  <si>
    <t>Operating cash flows from variable lease costs</t>
  </si>
  <si>
    <t>Right-of-use 
assets obtained in exchange for lease liabilities:</t>
  </si>
  <si>
    <t>Finance leases</t>
  </si>
  <si>
    <t>Operating leases</t>
  </si>
  <si>
    <t>Finance Leases</t>
  </si>
  <si>
    <t>Property and equipment, at cost</t>
  </si>
  <si>
    <t>less: accumulated depreciation and amortization</t>
  </si>
  <si>
    <t>Total finance lease liabilities</t>
  </si>
  <si>
    <t>Operating Leases</t>
  </si>
  <si>
    <t>Total operating lease
 right-of-use  assets</t>
  </si>
  <si>
    <t>Total operating lease liabilities</t>
  </si>
  <si>
    <t>Weighted Average Remaining Lease Term</t>
  </si>
  <si>
    <t>Finance leases (years)</t>
  </si>
  <si>
    <t>Operating leases (years)</t>
  </si>
  <si>
    <t>Weighted Average Discount Rate</t>
  </si>
  <si>
    <t>7.8%</t>
  </si>
  <si>
    <t>7.7%</t>
  </si>
  <si>
    <t>7.5%</t>
  </si>
  <si>
    <t>2020 (excluding the nine months ended September 30, 2020)</t>
  </si>
  <si>
    <t>INFORMATION NOT REQUIRED IN PROSPECTUS</t>
  </si>
  <si>
    <t>SEC registration fee</t>
  </si>
  <si>
    <t>FINRA filing fee</t>
  </si>
  <si>
    <t>Accounting fees and expenses</t>
  </si>
  <si>
    <t>Legal fees and expenses</t>
  </si>
  <si>
    <t>Transfer agent, trustee, printing and miscellaneous expenses</t>
  </si>
  <si>
    <t>Miscellaneous expenses</t>
  </si>
  <si>
    <t>Form of Common Stock Warrant</t>
  </si>
  <si>
    <t>Form of  Pre-Funded  Warrant</t>
  </si>
  <si>
    <t>5.1*</t>
  </si>
  <si>
    <t>Opinion of Cooley LLP</t>
  </si>
  <si>
    <t>10.1+</t>
  </si>
  <si>
    <t>Material Supply Agreement, by and between the Registrant and Johnson Matthey, Inc., dated as of November 
2, 2009 (incorporated by reference Registrants Amendment No. 1 to Registration Statement on Form  S-1/A  (File  No. 
333-202660)  as filed with the SEC on April 3, 2015).</t>
  </si>
  <si>
    <t>Facility Agreement, by and between the Registrant and Deerfield Private Design Fund III, L.P., dated as of June 
2, 2014 (incorporated by reference to the Registrants Registration Statement on Form  S-1  (File  No. 333-202660)  as filed with the SEC on March 11,
2015).</t>
  </si>
  <si>
    <t>10.2.1</t>
  </si>
  <si>
    <t>First Amendment to Facility Agreement, Senior Secured Convertible Note and Warrant, by and between Registrant and Deerfield Private Design Fund
 III, L.P., dated March 6, 2015 (incorporated by reference to the Registrants Registration Statement on Form  S-1  (File  No. 333-202660)  as filed with the
SEC on March 11, 2015).</t>
  </si>
  <si>
    <t>10.2.2</t>
  </si>
  <si>
    <t>Second Amendment to Facility Agreement by and between Registrant and Deerfield Private Design Fund III, L.P., dated December 
17, 2015 (incorporated by reference to the Registrants Registration Statement on Form  S-1  (File  No. 333-208633)  as filed with the SEC on December 
18, 2015).</t>
  </si>
  <si>
    <t>10.2.3</t>
  </si>
  <si>
    <t>Third Amendment to Facility Agreement, Senior Secured Convertible Note and Warrant, by and between Registrant and Deerfield Private Design Fund
 III, L.P., dated February 3, 2016 (incorporated herein by reference to the Registrants Current Report on Form  8-K  as filed with the SEC on February 9, 2016).</t>
  </si>
  <si>
    <t>10.2.4</t>
  </si>
  <si>
    <t>Amendment to Facility Agreement, by and between Registrant and Deerfield Private Design Fund III, L.P., dated June 
3, 2019 (incorporated herein by reference to the Registrants Quarterly Report on Form  10-Q  as filed with the SEC on August 13, 2019).</t>
  </si>
  <si>
    <t>10.2.5</t>
  </si>
  <si>
    <t>Amendment to Facility Agreement, by and between Registrant and Deerfield Private Design Fund III, L.P., dated June 
17, 2019 (incorporated herein by reference to the Registrants Quarterly Report on Form  10-Q  as filed with the SEC on August 13, 2019)</t>
  </si>
  <si>
    <t>10.2.6</t>
  </si>
  <si>
    <t>Amendment to Facility Agreement, by and between Registrant and Deerfield Private Design Fund III, L.P., dated June 
24, 2019 (incorporated herein by reference to the Registrants Quarterly Report on Form  10-Q  as filed with the SEC on August 13, 2019)</t>
  </si>
  <si>
    <t>10.2.7</t>
  </si>
  <si>
    <t>Amendment to Facility Agreement, by and between Registrant and Deerfield Private Design Fund III, L.P., dated June 
28, 2019 (incorporated herein by reference to the Registrants Quarterly Report on Form  10-Q  as filed with the SEC on August 13, 2019)</t>
  </si>
  <si>
    <t>10.2.8</t>
  </si>
  <si>
    <t>Amendment to Facility Agreement, by and between Registrant and Deerfield Private Design Fund III, L.P., dated July 
15, 2019 (incorporated herein by reference to the Registrants Quarterly Report on Form  10-Q  as filed with the SEC on August 13, 2019)</t>
  </si>
  <si>
    <t>10.2.9</t>
  </si>
  <si>
    <t>Amendment to Facility Agreement, by and between Registrant and Deerfield Private Design Fund III, L.P., dated July 
31, 2019 (incorporated herein by reference to the Registrants Quarterly Report on Form  10-Q  as filed with the SEC on August 13, 2019)</t>
  </si>
  <si>
    <t>10.2.10</t>
  </si>
  <si>
    <t>Amendment to Facility Agreement, by and between Registrant and Deerfield Private Design Fund III, L.P., dated August 
9, 2019 (incorporated herein by reference to the Registrants Quarterly Report on Form  10-Q  as filed with the SEC on August 13, 2019)</t>
  </si>
  <si>
    <t>10.2.11</t>
  </si>
  <si>
    <t>Amendment to Facility Agreement, by and between Registrant and Deerfield Private Design Fund III, L.P., dated August 
16, 2019 (incorporated herein by reference to the Registrants Quarterly Report on Form  10-Q  as filed with the SEC on November 14, 2019)</t>
  </si>
  <si>
    <t>10.2.12</t>
  </si>
  <si>
    <t>Amendment to Facility Agreement, by and between Registrant and Deerfield Private Design Fund III, L.P., dated August 
23, 2019.(incorporated herein by reference to the Registrants Quarterly Report on Form  10-Q  as filed with the SEC on November 14,
2019)</t>
  </si>
  <si>
    <t>10.2.13</t>
  </si>
  <si>
    <t>Amendment to Facility Agreement, by and between Registrant and Deerfield Private Design Fund III, L.P., dated August 
30, 2019 (incorporated herein by reference to the Registrants Quarterly Report on Form  10-Q  as filed with the SEC on November 14, 2019)</t>
  </si>
  <si>
    <t>Senior Secured Convertible Note issued to Deerfield Private Design Fund III, L.P., dated as of June 
2, 2014 (incorporated by reference to the Registrants Registration Statement on Form  S-1  (File  No. 333-202660)  as filed with the SEC on March 11,
2015).</t>
  </si>
  <si>
    <t>10.3.1</t>
  </si>
  <si>
    <t>Second Amendment to Senior Secured Convertible Note and Warrant, by and between Registrant and Deerfield Private Design Fund III, L.P., dated
 January 6, 2016 (incorporated by reference to the Registrants Current Report on Form  8-K  as filed with the SEC on January 11, 2016).</t>
  </si>
  <si>
    <t>10.3.2</t>
  </si>
  <si>
    <t>Fourth Amendment to Senior Secured Convertible Note and Warrant, effective as of October 
3, 2016, by and between KemPharm, Inc. and Deerfield Private Design Fund III, L.P. (incorporated herein by reference to the Registrants Current Report on Form  8-K  as filed with the SEC on October 
3, 2016).</t>
  </si>
  <si>
    <t>10.3.3</t>
  </si>
  <si>
    <t>Facility Agreement Waiver and Fifth Amendment to Senior Secured Convertible Note by and between Registrant and Deerfield Private Design Fund III,
 L.P., dated as of June  11, 2018 (incorporated herein by reference to the Registrants Current Report on Form  8-K  as filed with the SEC on June  11, 2018).</t>
  </si>
  <si>
    <t>10.3.4</t>
  </si>
  <si>
    <t>Amendment to Convertible Note and Warrant Agreement, dated November  
20, 2018, between the Company and Deerfield Private Design Fund III, L.P. (as incorporated herein by reference to the Companys Current Report on Form  8-K  filed with the SEC on November  
20, 2018).</t>
  </si>
  <si>
    <t>10.3.5</t>
  </si>
  <si>
    <t>Seventh Amendment to Senior Secured Convertible Note and Sixth Amendment to Warrant, dated February  
28, 2019, between the Company and Deerfield Private Design Fund III, L.P. (incorporated herein by reference to the Registrants Annual Report on Form  10-K  as filed with the SEC on March  
1, 2019).</t>
  </si>
  <si>
    <t>10.3.6</t>
  </si>
  <si>
    <t>Amendment to December 2019 Notes and Consent, dated as of January  
12, 2020, by and among the Registrant and the signatories party thereto (incorporated herein by reference to the Registrants Current Report on Form  8-K  as filed with the SEC on January  
13, 2020)</t>
  </si>
  <si>
    <t>10.3.7</t>
  </si>
  <si>
    <t>Amendment to Senior Secured Convertible Notes and Amendment to Warrant, dated as of February  
17, 2020, by and among Registrant and the noteholders party thereto (incorporated herein by reference to the Registrants Current Report on Form  8-K  as filed with the SEC on February  18,
2020)</t>
  </si>
  <si>
    <t>Amended and Restated Investors Rights Agreement, dated as of February  
19, 2015, by and among the Registrant and certain of its stockholders (incorporated herein by reference to the Registrants Registration Statement on Form  S-1  (File No.  333-202660)
  as filed with the SEC on March  11, 2015).</t>
  </si>
  <si>
    <t>10.5+</t>
  </si>
  <si>
    <t>Agreement to Terminate CLA, by and between MonoSol Rx, LLC and the Registrant, dated as of March  
20, 2012 (incorporated herein by reference to the Registrants Amendment No.  1 to Registration Statement on Form  S-1/A  (File No.  
333-202660)  as filed with the SEC on April  3, 2015).</t>
  </si>
  <si>
    <t>10.6#</t>
  </si>
  <si>
    <t>Incentive Stock Plan, as amended to date (incorporated herein by reference to the Registrants Registration Statement on Form  S-1  (File No.  333-202660)  as filed with the SEC on March  11, 2015).</t>
  </si>
  <si>
    <t>10.6.1#</t>
  </si>
  <si>
    <t>Form of Incentive Stock Option Agreement under Incentive Stock Plan (incorporated herein by reference to the Registrants Registration
 Statement on Form  S-1  (File No.  333-202660)  as filed with the SEC on March  11, 2015).</t>
  </si>
  <si>
    <t>10.6.2#</t>
  </si>
  <si>
    <t>Form of Nonqualified Stock Option Agreement under Incentive Stock Plan (incorporated herein by reference to the Registrants Registration
 Statement on Form  S-1  (File No.  333-202660)  as filed with the SEC on March  11, 2015).</t>
  </si>
  <si>
    <t>10.7#</t>
  </si>
  <si>
    <t>Form of 2014 Equity Incentive Plan (incorporated herein by reference to Registrants Amendment No.  
1 to Registration Statement on Form  S-1/A  (File No.  333-202660)  as filed with the SEC on April  3,
2015).</t>
  </si>
  <si>
    <t>10.7.1#</t>
  </si>
  <si>
    <t>Form of Stock Option Grant Notice and Stock Option Agreement under 2014 Equity Incentive Plan (incorporated herein by reference to the Registrants
 Registration Statement on Form  S-1  File No.  333-202660)  as filed with the SEC on March  11, 2015).</t>
  </si>
  <si>
    <t>10.7.2#</t>
  </si>
  <si>
    <t>Form of Restricted Stock Unit Grant Notice and Restricted Stock Unit Agreement under 2014 Equity Incentive Plan (incorporated herein by reference
 to the Registrants Registration Statement on  Form S-1  File No.  333-202660)  as filed with the SEC on March  11, 2015).</t>
  </si>
  <si>
    <t>10.7.3#</t>
  </si>
  <si>
    <t>Form of Restricted Stock Award Grant Notice and Restricted Stock Award Agreement under 2014 Equity Incentive Plan (incorporated herein by reference
 to the Registrants Quarterly Report on  Form 10-Q  as filed with the SEC on May  14, 2019)</t>
  </si>
  <si>
    <t>10.8#</t>
  </si>
  <si>
    <t>Fifth Amended and Restated  Non-Employee  Director Compensation Policy (incorporated by reference to the Registrants
Current Report on Form  8-K  as filed with the SEC on June  24, 2020)</t>
  </si>
  <si>
    <t>10.9#</t>
  </si>
  <si>
    <t>Form of Indemnification Agreement with the Registrants directors and executive officers (incorporated herein by reference to the Registrants
 Registration Statement on Form  S-1  (File No.  333-202660)  as filed with the SEC on March  11, 2015).</t>
  </si>
  <si>
    <t>10.10#</t>
  </si>
  <si>
    <t>Amended and Restated Employment Agreement by and between the Registrant and R. LaDuane Clifton, dated as of June  
25, 2015 (incorporated herein by reference to the Registrants Quarterly Report on Form  10-Q  as filed with the SEC on August  14, 2015).</t>
  </si>
  <si>
    <t>10.10.1#</t>
  </si>
  <si>
    <t>Amendment to Amended and Restated Employment Agreement by and between the Registrant and R. 
LaDuane Clifton, dated as of October  13, 2015 (incorporated herein by reference to the Registrants Quarterly Report on Form  10-Q  as filed with the SEC on November  13,
2015).</t>
  </si>
  <si>
    <t>10.11#</t>
  </si>
  <si>
    <t>Employment Agreement by and between the Registrant and Travis C. Mickle, Ph.D., dated as of May  
30, 2014 (incorporated herein by reference to the Registrants Registration Statement on  Form S-1  (File No.  
333-202660)  as filed with the SEC on March  11, 2015).</t>
  </si>
  <si>
    <t>10.11.1#</t>
  </si>
  <si>
    <t>Amendment to Employment Agreement by and between the Registrant and Travis C. Mickle, Ph.D., dated as of October  
13, 2015 (incorporated herein by reference to the Registrants Quarterly Report on Form  10-Q  filed with the SEC on November  13, 2015).</t>
  </si>
  <si>
    <t>10.12#</t>
  </si>
  <si>
    <t>Amended and Restated Employment Agreement by and between the Registrant and Sven Guenther, dated as of April  
13, 2016 (incorporated herein by reference to the Registrants Quarterly Report on Form  10-Q  as filed with the SEC on May  13, 2016).</t>
  </si>
  <si>
    <t>Lease Agreement, by and between KemPharm, Inc. and BRE/COH FL LLC, dated as of November  
3, 2014 (incorporated herein by reference to the Registrants Annual Report on Form  10-K  as filed with the SEC on March  10, 2017).</t>
  </si>
  <si>
    <t>10.13.1</t>
  </si>
  <si>
    <t>First Amendment to the Lease Agreement, by and between KemPharm, Inc. and BRE/COH FL LLC, dated as of April  
21, 2015 (incorporated herein by reference to the Registrants Annual Report on Form  10-K  as filed with the SEC on March  10, 2017).</t>
  </si>
  <si>
    <t>10.13.2</t>
  </si>
  <si>
    <t>Second Amendment to the Lease Agreement, by and between KemPharm, Inc. and BRE/COH FL LLC, dated as of December  
22, 2015 (incorporated herein by reference to the Registrants Annual Report on Form  10-K  as filed with the SEC on March  10, 2017).</t>
  </si>
  <si>
    <t>10.13.3</t>
  </si>
  <si>
    <t>Third Amendment to the Lease Agreement, by and between KemPharm, Inc. and BRE/COH FL LLC, dated as of July  
15, 2016 (incorporated herein by reference to the Registrants Annual Report on Form  10-K  as filed with the SEC on March  10, 2017).</t>
  </si>
  <si>
    <t>Common Stock Sales Agreement, dated September  
4, 2018, by and between KemPharm, Inc. and RBC Capital Markets, LLC (incorporated herein by reference to the Registrants Current Report on Form  8-K  as filed with the SEC on September  4,
2018).</t>
  </si>
  <si>
    <t>10.15+</t>
  </si>
  <si>
    <t>Collaboration and License Agreement by and between the Company and KVK Tech, Inc. dated as of October  
25, 2018 (incorporated herein by reference to the Registrants Annual Report on Form  10-K  as filed with the SEC on March  1,
2019).</t>
  </si>
  <si>
    <t>WAIVER OF JURY TRIAL</t>
  </si>
  <si>
    <t>Very truly yours,</t>
  </si>
  <si>
    <t>KEMPHARM, INC.</t>
  </si>
  <si>
    <t>By:</t>
  </si>
  <si>
    <t>Name:</t>
  </si>
  <si>
    <t>Title:</t>
  </si>
  <si>
    <t>SCHEDULE I</t>
  </si>
  <si>
    <t>Underwriters</t>
  </si>
  <si>
    <t>Closing Shares</t>
  </si>
  <si>
    <t>Closing Series B 
 Warrants</t>
  </si>
  <si>
    <t>Closing Series A 
 Warrants</t>
  </si>
  <si>
    <t>Closing 
 Purchase Price</t>
  </si>
  <si>
    <t>Roth Capital Partners, LLC</t>
  </si>
  <si>
    <t>Kempharm INC</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</si>
  <si>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</si>
  <si>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600(b)(68)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L.P.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</si>
  <si>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</si>
  <si>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as adjusted hereunder; and</t>
  </si>
  <si>
    <t>ASSIGNMENT FORM</t>
  </si>
  <si>
    <t>(Please Print)</t>
  </si>
  <si>
    <t>Address:</t>
  </si>
  <si>
    <t>Phone Number:</t>
  </si>
  <si>
    <t>Email Address:</t>
  </si>
  <si>
    <t>Dated:                                   
      ,</t>
  </si>
  <si>
    <t>Holders
Signature:</t>
  </si>
  <si>
    <t>Holders
Address:</t>
  </si>
  <si>
    <t>(X)</t>
  </si>
  <si>
    <t>the number of Warrant Shares that would be issuable upon exercise of this Warrant in accordance with the terms of this Warrant if such exercise were by means of a cash exercise rather than a cashless exercise.</t>
  </si>
  <si>
    <t>Name of Investing Entity:____________________________________________________________________________</t>
  </si>
  <si>
    <t>Signature of Authorized Signatory of Investing Entity :________________________________________________</t>
  </si>
  <si>
    <t>Name of Authorized Signatory:_______________________________________________________________________</t>
  </si>
  <si>
    <t>Title of Authorized Signatory:_______________________________________________________________________</t>
  </si>
  <si>
    <t>Date:_______________________________________________________________________________________________</t>
  </si>
  <si>
    <t>Dated: _______________ __, ______</t>
  </si>
  <si>
    <t>Holders Signature:_____________________</t>
  </si>
  <si>
    <t>Holders Address:______________________</t>
  </si>
</sst>
</file>

<file path=xl/styles.xml><?xml version="1.0" encoding="utf-8"?>
<styleSheet xmlns="http://schemas.openxmlformats.org/spreadsheetml/2006/main">
  <numFmts count="9">
    <numFmt numFmtId="164" formatCode="General"/>
    <numFmt numFmtId="165" formatCode="_(\$* #,##0_);_(\$* \(#,##0\);_(\$* \-_);_(@_)"/>
    <numFmt numFmtId="166" formatCode="\(#,##0_);[RED]\(#,##0\)"/>
    <numFmt numFmtId="167" formatCode="#,##0"/>
    <numFmt numFmtId="168" formatCode="&quot;($&quot;#,##0_);[RED]&quot;($&quot;#,##0\)"/>
    <numFmt numFmtId="169" formatCode="_(\$* #,##0.00_);_(\$* \(#,##0.00\);_(\$* \-??_);_(@_)"/>
    <numFmt numFmtId="170" formatCode="#,##0.00"/>
    <numFmt numFmtId="171" formatCode="&quot;($&quot;#,##0.00_);[RED]&quot;($&quot;#,##0.00\)"/>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9">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horizontal="center" wrapText="1"/>
    </xf>
    <xf numFmtId="165" fontId="0" fillId="0" borderId="0" xfId="0" applyNumberFormat="1" applyAlignment="1">
      <alignment horizontal="center"/>
    </xf>
    <xf numFmtId="164" fontId="0" fillId="0" borderId="0" xfId="0" applyFont="1" applyAlignment="1">
      <alignment horizontal="center"/>
    </xf>
    <xf numFmtId="166" fontId="0" fillId="0" borderId="0" xfId="0" applyNumberFormat="1" applyAlignment="1">
      <alignment horizontal="center"/>
    </xf>
    <xf numFmtId="164" fontId="0" fillId="0" borderId="0" xfId="0" applyFont="1" applyAlignment="1">
      <alignment wrapText="1"/>
    </xf>
    <xf numFmtId="164" fontId="2" fillId="0" borderId="0" xfId="0" applyFont="1" applyBorder="1" applyAlignment="1">
      <alignment horizontal="center"/>
    </xf>
    <xf numFmtId="164" fontId="2" fillId="0" borderId="0" xfId="0" applyFont="1" applyBorder="1" applyAlignment="1">
      <alignment horizontal="center" wrapText="1"/>
    </xf>
    <xf numFmtId="165" fontId="0" fillId="0" borderId="0" xfId="0" applyNumberFormat="1" applyBorder="1" applyAlignment="1">
      <alignment horizontal="right"/>
    </xf>
    <xf numFmtId="164" fontId="0" fillId="0" borderId="0" xfId="0" applyFont="1" applyAlignment="1">
      <alignment horizontal="right"/>
    </xf>
    <xf numFmtId="167" fontId="0" fillId="0" borderId="0" xfId="0" applyNumberFormat="1" applyAlignment="1">
      <alignment horizontal="right"/>
    </xf>
    <xf numFmtId="166" fontId="0" fillId="0" borderId="0" xfId="0" applyNumberFormat="1" applyAlignment="1">
      <alignment horizontal="right"/>
    </xf>
    <xf numFmtId="164" fontId="2" fillId="0" borderId="0" xfId="0" applyFont="1" applyAlignment="1">
      <alignment/>
    </xf>
    <xf numFmtId="168" fontId="0" fillId="0" borderId="0" xfId="0" applyNumberFormat="1" applyBorder="1" applyAlignment="1">
      <alignment horizontal="right"/>
    </xf>
    <xf numFmtId="164" fontId="0" fillId="0" borderId="0" xfId="0" applyFont="1" applyBorder="1" applyAlignment="1">
      <alignment horizontal="right"/>
    </xf>
    <xf numFmtId="166" fontId="0" fillId="0" borderId="0" xfId="0" applyNumberFormat="1" applyAlignment="1">
      <alignment/>
    </xf>
    <xf numFmtId="169" fontId="0" fillId="0" borderId="0" xfId="0" applyNumberFormat="1" applyBorder="1" applyAlignment="1">
      <alignment horizontal="right"/>
    </xf>
    <xf numFmtId="167" fontId="0" fillId="0" borderId="0" xfId="0" applyNumberFormat="1" applyAlignment="1">
      <alignment horizontal="center"/>
    </xf>
    <xf numFmtId="164" fontId="3" fillId="0" borderId="0" xfId="0" applyFont="1" applyAlignment="1">
      <alignment/>
    </xf>
    <xf numFmtId="170" fontId="0" fillId="0" borderId="0" xfId="0" applyNumberFormat="1" applyAlignment="1">
      <alignment horizontal="right"/>
    </xf>
    <xf numFmtId="164" fontId="0" fillId="0" borderId="0" xfId="0" applyFont="1" applyBorder="1" applyAlignment="1">
      <alignment horizontal="center"/>
    </xf>
    <xf numFmtId="171" fontId="0" fillId="0" borderId="0" xfId="0" applyNumberFormat="1" applyBorder="1" applyAlignment="1">
      <alignment horizontal="right"/>
    </xf>
    <xf numFmtId="167" fontId="2" fillId="0" borderId="0" xfId="0" applyNumberFormat="1" applyFont="1" applyAlignment="1">
      <alignment horizontal="right"/>
    </xf>
    <xf numFmtId="172" fontId="0" fillId="0" borderId="0" xfId="0" applyNumberFormat="1" applyAlignment="1">
      <alignment horizontal="right"/>
    </xf>
    <xf numFmtId="164" fontId="2" fillId="0" borderId="0" xfId="0" applyFont="1" applyAlignment="1">
      <alignment wrapText="1"/>
    </xf>
    <xf numFmtId="170" fontId="0" fillId="0" borderId="0" xfId="0" applyNumberFormat="1" applyAlignment="1">
      <alignment/>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styles" Target="styles.xml" /><Relationship Id="rId83" Type="http://schemas.openxmlformats.org/officeDocument/2006/relationships/sharedStrings" Target="sharedStrings.xml" /><Relationship Id="rId8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6"/>
  <sheetViews>
    <sheetView tabSelected="1" workbookViewId="0" topLeftCell="A1">
      <selection activeCell="A1" sqref="A1"/>
    </sheetView>
  </sheetViews>
  <sheetFormatPr defaultColWidth="8.00390625" defaultRowHeight="15"/>
  <cols>
    <col min="1" max="1" width="77.8515625" style="0" customWidth="1"/>
    <col min="2" max="2" width="8.7109375" style="0" customWidth="1"/>
    <col min="3" max="3" width="50.7109375" style="0" customWidth="1"/>
    <col min="4" max="4" width="8.7109375" style="0" customWidth="1"/>
    <col min="5" max="5" width="28.7109375" style="0" customWidth="1"/>
    <col min="6" max="16384" width="8.7109375" style="0" customWidth="1"/>
  </cols>
  <sheetData>
    <row r="2" spans="1:6" ht="15">
      <c r="A2" s="1" t="s">
        <v>0</v>
      </c>
      <c r="B2" s="1"/>
      <c r="C2" s="1"/>
      <c r="D2" s="1"/>
      <c r="E2" s="1"/>
      <c r="F2" s="1"/>
    </row>
    <row r="5" spans="1:5" ht="15">
      <c r="A5" s="2"/>
      <c r="B5" s="2"/>
      <c r="C5" s="2"/>
      <c r="D5" s="2"/>
      <c r="E5" s="2"/>
    </row>
    <row r="6" spans="1:5" ht="39.75" customHeight="1">
      <c r="A6" s="3" t="s">
        <v>1</v>
      </c>
      <c r="C6" s="3" t="s">
        <v>2</v>
      </c>
      <c r="E6" s="3" t="s">
        <v>3</v>
      </c>
    </row>
    <row r="7" spans="1:5" ht="15">
      <c r="A7" t="s">
        <v>4</v>
      </c>
      <c r="C7" s="4">
        <v>52900000</v>
      </c>
      <c r="E7" s="4">
        <v>5771</v>
      </c>
    </row>
    <row r="8" spans="1:5" ht="15">
      <c r="A8" t="s">
        <v>5</v>
      </c>
      <c r="C8" s="5" t="s">
        <v>6</v>
      </c>
      <c r="E8" s="6">
        <v>-4</v>
      </c>
    </row>
    <row r="9" spans="1:5" ht="15">
      <c r="A9" t="s">
        <v>7</v>
      </c>
      <c r="C9" s="4">
        <v>52900000</v>
      </c>
      <c r="E9" s="4">
        <v>5771</v>
      </c>
    </row>
    <row r="10" spans="1:3" ht="15">
      <c r="A10" s="7" t="s">
        <v>8</v>
      </c>
      <c r="C10" s="6">
        <v>-5</v>
      </c>
    </row>
    <row r="11" spans="1:3" ht="15">
      <c r="A11" t="s">
        <v>9</v>
      </c>
      <c r="C11" s="6">
        <v>-5</v>
      </c>
    </row>
    <row r="12" spans="1:5" ht="15">
      <c r="A12" s="7" t="s">
        <v>10</v>
      </c>
      <c r="C12" s="5" t="s">
        <v>6</v>
      </c>
      <c r="E12" s="6">
        <v>-4</v>
      </c>
    </row>
    <row r="13" spans="1:5" ht="15">
      <c r="A13" s="7" t="s">
        <v>11</v>
      </c>
      <c r="C13" s="4">
        <v>2645000</v>
      </c>
      <c r="E13" s="4">
        <v>289</v>
      </c>
    </row>
    <row r="14" spans="1:5" ht="15">
      <c r="A14" t="s">
        <v>12</v>
      </c>
      <c r="C14" s="4">
        <v>108445000</v>
      </c>
      <c r="E14" s="5" t="s">
        <v>13</v>
      </c>
    </row>
    <row r="15" spans="1:5" ht="15">
      <c r="A15" s="2"/>
      <c r="B15" s="2"/>
      <c r="C15" s="2"/>
      <c r="D15" s="2"/>
      <c r="E15" s="2"/>
    </row>
    <row r="16" spans="1:5" ht="15">
      <c r="A16" s="2"/>
      <c r="B16" s="2"/>
      <c r="C16" s="2"/>
      <c r="D16" s="2"/>
      <c r="E16" s="2"/>
    </row>
  </sheetData>
  <sheetProtection selectLockedCells="1" selectUnlockedCells="1"/>
  <mergeCells count="4">
    <mergeCell ref="A2:F2"/>
    <mergeCell ref="A5:E5"/>
    <mergeCell ref="A15:E15"/>
    <mergeCell ref="A16:E1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84</v>
      </c>
      <c r="B2" s="1"/>
      <c r="C2" s="1"/>
      <c r="D2" s="1"/>
      <c r="E2" s="1"/>
      <c r="F2" s="1"/>
    </row>
    <row r="5" spans="3:8" ht="39.75" customHeight="1">
      <c r="C5" s="9" t="s">
        <v>68</v>
      </c>
      <c r="D5" s="9"/>
      <c r="E5" s="9"/>
      <c r="F5" s="9"/>
      <c r="G5" s="9"/>
      <c r="H5" s="9"/>
    </row>
    <row r="6" spans="3:8" ht="15">
      <c r="C6" s="8" t="s">
        <v>36</v>
      </c>
      <c r="D6" s="8"/>
      <c r="G6" s="8" t="s">
        <v>37</v>
      </c>
      <c r="H6" s="8"/>
    </row>
    <row r="7" spans="1:8" ht="15">
      <c r="A7" t="s">
        <v>85</v>
      </c>
      <c r="C7" s="15">
        <v>-880</v>
      </c>
      <c r="D7" s="15"/>
      <c r="G7" s="15">
        <v>-20639</v>
      </c>
      <c r="H7" s="15"/>
    </row>
    <row r="8" spans="1:8" ht="15">
      <c r="A8" t="s">
        <v>86</v>
      </c>
      <c r="D8" s="13">
        <v>-7</v>
      </c>
      <c r="H8" s="12">
        <v>3239</v>
      </c>
    </row>
    <row r="9" spans="1:8" ht="15">
      <c r="A9" t="s">
        <v>87</v>
      </c>
      <c r="D9" s="12">
        <v>2785</v>
      </c>
      <c r="H9" s="12">
        <v>5289</v>
      </c>
    </row>
    <row r="11" spans="1:8" ht="15">
      <c r="A11" t="s">
        <v>88</v>
      </c>
      <c r="C11" s="10">
        <v>1898</v>
      </c>
      <c r="D11" s="10"/>
      <c r="G11" s="15">
        <v>-12111</v>
      </c>
      <c r="H11" s="15"/>
    </row>
  </sheetData>
  <sheetProtection selectLockedCells="1" selectUnlockedCells="1"/>
  <mergeCells count="8">
    <mergeCell ref="A2:F2"/>
    <mergeCell ref="C5:H5"/>
    <mergeCell ref="C6:D6"/>
    <mergeCell ref="G6:H6"/>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89</v>
      </c>
      <c r="B2" s="1"/>
      <c r="C2" s="1"/>
      <c r="D2" s="1"/>
      <c r="E2" s="1"/>
      <c r="F2" s="1"/>
    </row>
    <row r="5" spans="3:12" ht="39.75" customHeight="1">
      <c r="C5" s="9" t="s">
        <v>77</v>
      </c>
      <c r="D5" s="9"/>
      <c r="E5" s="9"/>
      <c r="F5" s="9"/>
      <c r="G5" s="9"/>
      <c r="H5" s="9"/>
      <c r="K5" s="9" t="s">
        <v>78</v>
      </c>
      <c r="L5" s="9"/>
    </row>
    <row r="6" spans="3:12" ht="15">
      <c r="C6" s="8" t="s">
        <v>37</v>
      </c>
      <c r="D6" s="8"/>
      <c r="K6" s="8" t="s">
        <v>79</v>
      </c>
      <c r="L6" s="8"/>
    </row>
    <row r="7" spans="1:12" ht="15">
      <c r="A7" t="s">
        <v>85</v>
      </c>
      <c r="C7" s="15">
        <v>-23737</v>
      </c>
      <c r="D7" s="15"/>
      <c r="G7" s="15">
        <v>-54203</v>
      </c>
      <c r="H7" s="15"/>
      <c r="K7" s="10">
        <v>30466</v>
      </c>
      <c r="L7" s="10"/>
    </row>
    <row r="8" spans="1:12" ht="15">
      <c r="A8" t="s">
        <v>90</v>
      </c>
      <c r="D8" s="12">
        <v>3234</v>
      </c>
      <c r="H8" s="12">
        <v>33332</v>
      </c>
      <c r="L8" s="13">
        <v>-30098</v>
      </c>
    </row>
    <row r="9" spans="1:12" ht="15">
      <c r="A9" t="s">
        <v>87</v>
      </c>
      <c r="D9" s="12">
        <v>4939</v>
      </c>
      <c r="H9" s="12">
        <v>28019</v>
      </c>
      <c r="L9" s="13">
        <v>-23080</v>
      </c>
    </row>
    <row r="11" spans="1:12" ht="15">
      <c r="A11" t="s">
        <v>91</v>
      </c>
      <c r="C11" s="15">
        <v>-15564</v>
      </c>
      <c r="D11" s="15"/>
      <c r="G11" s="10">
        <v>7148</v>
      </c>
      <c r="H11" s="10"/>
      <c r="K11" s="15">
        <v>-22712</v>
      </c>
      <c r="L11" s="15"/>
    </row>
  </sheetData>
  <sheetProtection selectLockedCells="1" selectUnlockedCells="1"/>
  <mergeCells count="11">
    <mergeCell ref="A2:F2"/>
    <mergeCell ref="C5:H5"/>
    <mergeCell ref="K5:L5"/>
    <mergeCell ref="C6:D6"/>
    <mergeCell ref="K6:L6"/>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92</v>
      </c>
      <c r="B2" s="1"/>
      <c r="C2" s="1"/>
      <c r="D2" s="1"/>
      <c r="E2" s="1"/>
      <c r="F2" s="1"/>
    </row>
    <row r="5" spans="3:24" ht="39.75" customHeight="1">
      <c r="C5" s="9" t="s">
        <v>77</v>
      </c>
      <c r="D5" s="9"/>
      <c r="E5" s="9"/>
      <c r="F5" s="9"/>
      <c r="G5" s="9"/>
      <c r="H5" s="9"/>
      <c r="K5" s="9" t="s">
        <v>93</v>
      </c>
      <c r="L5" s="9"/>
      <c r="M5" s="9"/>
      <c r="N5" s="9"/>
      <c r="O5" s="9"/>
      <c r="P5" s="9"/>
      <c r="S5" s="9" t="s">
        <v>68</v>
      </c>
      <c r="T5" s="9"/>
      <c r="U5" s="9"/>
      <c r="V5" s="9"/>
      <c r="W5" s="9"/>
      <c r="X5" s="9"/>
    </row>
    <row r="6" spans="3:24" ht="15">
      <c r="C6" s="8" t="s">
        <v>37</v>
      </c>
      <c r="D6" s="8"/>
      <c r="G6" s="8" t="s">
        <v>79</v>
      </c>
      <c r="H6" s="8"/>
      <c r="K6" s="8" t="s">
        <v>36</v>
      </c>
      <c r="L6" s="8"/>
      <c r="O6" s="8" t="s">
        <v>37</v>
      </c>
      <c r="P6" s="8"/>
      <c r="S6" s="8" t="s">
        <v>36</v>
      </c>
      <c r="T6" s="8"/>
      <c r="W6" s="8" t="s">
        <v>37</v>
      </c>
      <c r="X6" s="8"/>
    </row>
    <row r="7" spans="1:24" ht="15">
      <c r="A7" t="s">
        <v>41</v>
      </c>
      <c r="C7" s="10">
        <v>1459</v>
      </c>
      <c r="D7" s="10"/>
      <c r="G7" s="10">
        <v>1608</v>
      </c>
      <c r="H7" s="10"/>
      <c r="K7" s="10">
        <v>157</v>
      </c>
      <c r="L7" s="10"/>
      <c r="O7" s="10">
        <v>400</v>
      </c>
      <c r="P7" s="10"/>
      <c r="S7" s="10">
        <v>748</v>
      </c>
      <c r="T7" s="10"/>
      <c r="W7" s="10">
        <v>1196</v>
      </c>
      <c r="X7" s="10"/>
    </row>
    <row r="8" spans="1:24" ht="15">
      <c r="A8" t="s">
        <v>42</v>
      </c>
      <c r="D8" s="12">
        <v>2951</v>
      </c>
      <c r="H8" s="12">
        <v>3651</v>
      </c>
      <c r="L8" s="12">
        <v>228</v>
      </c>
      <c r="P8" s="12">
        <v>657</v>
      </c>
      <c r="T8" s="12">
        <v>866</v>
      </c>
      <c r="X8" s="12">
        <v>2468</v>
      </c>
    </row>
    <row r="9" spans="1:24" ht="15">
      <c r="A9" t="s">
        <v>69</v>
      </c>
      <c r="D9" s="11" t="s">
        <v>6</v>
      </c>
      <c r="H9" s="12">
        <v>1236</v>
      </c>
      <c r="L9" s="11" t="s">
        <v>6</v>
      </c>
      <c r="P9" s="11" t="s">
        <v>6</v>
      </c>
      <c r="T9" s="12">
        <v>420</v>
      </c>
      <c r="X9" s="11" t="s">
        <v>6</v>
      </c>
    </row>
    <row r="11" spans="1:24" ht="15">
      <c r="A11" s="14" t="s">
        <v>94</v>
      </c>
      <c r="C11" s="10">
        <v>4410</v>
      </c>
      <c r="D11" s="10"/>
      <c r="G11" s="10">
        <v>6495</v>
      </c>
      <c r="H11" s="10"/>
      <c r="K11" s="10">
        <v>385</v>
      </c>
      <c r="L11" s="10"/>
      <c r="O11" s="10">
        <v>1057</v>
      </c>
      <c r="P11" s="10"/>
      <c r="S11" s="10">
        <v>2034</v>
      </c>
      <c r="T11" s="10"/>
      <c r="W11" s="10">
        <v>3664</v>
      </c>
      <c r="X11" s="10"/>
    </row>
  </sheetData>
  <sheetProtection selectLockedCells="1" selectUnlockedCells="1"/>
  <mergeCells count="22">
    <mergeCell ref="A2:F2"/>
    <mergeCell ref="C5:H5"/>
    <mergeCell ref="K5:P5"/>
    <mergeCell ref="S5:X5"/>
    <mergeCell ref="C6:D6"/>
    <mergeCell ref="G6:H6"/>
    <mergeCell ref="K6:L6"/>
    <mergeCell ref="O6:P6"/>
    <mergeCell ref="S6:T6"/>
    <mergeCell ref="W6:X6"/>
    <mergeCell ref="C7:D7"/>
    <mergeCell ref="G7:H7"/>
    <mergeCell ref="K7:L7"/>
    <mergeCell ref="O7:P7"/>
    <mergeCell ref="S7:T7"/>
    <mergeCell ref="W7:X7"/>
    <mergeCell ref="C11:D11"/>
    <mergeCell ref="G11:H11"/>
    <mergeCell ref="K11:L11"/>
    <mergeCell ref="O11:P11"/>
    <mergeCell ref="S11:T11"/>
    <mergeCell ref="W11:X11"/>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I8"/>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5.7109375" style="0" customWidth="1"/>
    <col min="4" max="4" width="8.7109375" style="0" customWidth="1"/>
    <col min="5" max="5" width="15.7109375" style="0" customWidth="1"/>
    <col min="6" max="6" width="8.7109375" style="0" customWidth="1"/>
    <col min="7" max="7" width="15.7109375" style="0" customWidth="1"/>
    <col min="8" max="8" width="8.7109375" style="0" customWidth="1"/>
    <col min="9" max="9" width="15.7109375" style="0" customWidth="1"/>
    <col min="10" max="16384" width="8.7109375" style="0" customWidth="1"/>
  </cols>
  <sheetData>
    <row r="3" spans="3:9" ht="15">
      <c r="C3" s="8" t="s">
        <v>95</v>
      </c>
      <c r="D3" s="8"/>
      <c r="E3" s="8"/>
      <c r="G3" s="8" t="s">
        <v>96</v>
      </c>
      <c r="H3" s="8"/>
      <c r="I3" s="8"/>
    </row>
    <row r="4" spans="3:9" ht="15">
      <c r="C4" s="3">
        <v>2019</v>
      </c>
      <c r="E4" s="3">
        <v>2018</v>
      </c>
      <c r="G4" s="3">
        <v>2020</v>
      </c>
      <c r="I4" s="3">
        <v>2019</v>
      </c>
    </row>
    <row r="5" spans="1:9" ht="15">
      <c r="A5" t="s">
        <v>97</v>
      </c>
      <c r="C5" s="5" t="s">
        <v>98</v>
      </c>
      <c r="E5" s="5" t="s">
        <v>99</v>
      </c>
      <c r="G5" s="5" t="s">
        <v>100</v>
      </c>
      <c r="I5" s="5" t="s">
        <v>101</v>
      </c>
    </row>
    <row r="6" spans="1:9" ht="15">
      <c r="A6" t="s">
        <v>102</v>
      </c>
      <c r="C6" s="5" t="s">
        <v>103</v>
      </c>
      <c r="E6" s="5" t="s">
        <v>104</v>
      </c>
      <c r="G6" s="5" t="s">
        <v>103</v>
      </c>
      <c r="I6" s="5" t="s">
        <v>105</v>
      </c>
    </row>
    <row r="7" spans="1:9" ht="15">
      <c r="A7" t="s">
        <v>106</v>
      </c>
      <c r="C7" s="5" t="s">
        <v>107</v>
      </c>
      <c r="E7" s="5" t="s">
        <v>108</v>
      </c>
      <c r="G7" s="5" t="s">
        <v>109</v>
      </c>
      <c r="I7" s="5" t="s">
        <v>107</v>
      </c>
    </row>
    <row r="8" spans="1:9" ht="15">
      <c r="A8" t="s">
        <v>110</v>
      </c>
      <c r="C8" s="5" t="s">
        <v>111</v>
      </c>
      <c r="E8" s="5" t="s">
        <v>111</v>
      </c>
      <c r="G8" s="5" t="s">
        <v>111</v>
      </c>
      <c r="I8" s="5" t="s">
        <v>111</v>
      </c>
    </row>
  </sheetData>
  <sheetProtection selectLockedCells="1" selectUnlockedCells="1"/>
  <mergeCells count="2">
    <mergeCell ref="C3:E3"/>
    <mergeCell ref="G3:I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19.7109375" style="0" customWidth="1"/>
    <col min="2" max="3" width="8.7109375" style="0" customWidth="1"/>
    <col min="4" max="5" width="10.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112</v>
      </c>
      <c r="B2" s="1"/>
      <c r="C2" s="1"/>
      <c r="D2" s="1"/>
      <c r="E2" s="1"/>
      <c r="F2" s="1"/>
    </row>
    <row r="5" spans="1:16" ht="39.75" customHeight="1">
      <c r="A5" s="14" t="s">
        <v>113</v>
      </c>
      <c r="C5" s="9" t="s">
        <v>114</v>
      </c>
      <c r="D5" s="9"/>
      <c r="G5" s="9" t="s">
        <v>115</v>
      </c>
      <c r="H5" s="9"/>
      <c r="K5" s="9" t="s">
        <v>116</v>
      </c>
      <c r="L5" s="9"/>
      <c r="O5" s="9" t="s">
        <v>117</v>
      </c>
      <c r="P5" s="9"/>
    </row>
    <row r="6" spans="1:16" ht="15">
      <c r="A6" t="s">
        <v>118</v>
      </c>
      <c r="D6" s="12">
        <v>26250</v>
      </c>
      <c r="E6" s="17">
        <v>-3</v>
      </c>
      <c r="H6" s="12">
        <v>31249</v>
      </c>
      <c r="L6" s="12">
        <v>34033</v>
      </c>
      <c r="P6" s="12">
        <v>91532</v>
      </c>
    </row>
    <row r="7" spans="1:16" ht="15">
      <c r="A7" t="s">
        <v>119</v>
      </c>
      <c r="D7" s="12">
        <v>20625</v>
      </c>
      <c r="E7" s="17">
        <v>-4</v>
      </c>
      <c r="H7" s="12">
        <v>27499</v>
      </c>
      <c r="L7" s="12">
        <v>34033</v>
      </c>
      <c r="P7" s="12">
        <v>82157</v>
      </c>
    </row>
    <row r="8" spans="1:16" ht="15">
      <c r="A8" t="s">
        <v>120</v>
      </c>
      <c r="D8" s="12">
        <v>20625</v>
      </c>
      <c r="E8" s="17">
        <v>-5</v>
      </c>
      <c r="H8" s="12">
        <v>27499</v>
      </c>
      <c r="L8" s="12">
        <v>34033</v>
      </c>
      <c r="P8" s="12">
        <v>82157</v>
      </c>
    </row>
    <row r="9" spans="1:16" ht="15">
      <c r="A9" t="s">
        <v>121</v>
      </c>
      <c r="D9" s="12">
        <v>10781</v>
      </c>
      <c r="E9" s="17">
        <v>-6</v>
      </c>
      <c r="H9" s="12">
        <v>28749</v>
      </c>
      <c r="L9" s="12">
        <v>34033</v>
      </c>
      <c r="P9" s="12">
        <v>73563</v>
      </c>
    </row>
    <row r="10" spans="1:16" ht="15">
      <c r="A10" t="s">
        <v>122</v>
      </c>
      <c r="D10" s="12">
        <v>18281</v>
      </c>
      <c r="E10" s="17">
        <v>-7</v>
      </c>
      <c r="H10" s="12">
        <v>22498</v>
      </c>
      <c r="L10" s="12">
        <v>34033</v>
      </c>
      <c r="P10" s="12">
        <v>74812</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19.7109375" style="0" customWidth="1"/>
    <col min="2" max="3" width="8.7109375" style="0" customWidth="1"/>
    <col min="4" max="5" width="10.7109375" style="0" customWidth="1"/>
    <col min="6" max="16384" width="8.7109375" style="0" customWidth="1"/>
  </cols>
  <sheetData>
    <row r="3" spans="1:4" ht="39.75" customHeight="1">
      <c r="A3" s="14" t="s">
        <v>113</v>
      </c>
      <c r="C3" s="9" t="s">
        <v>123</v>
      </c>
      <c r="D3" s="9"/>
    </row>
    <row r="4" spans="1:5" ht="15">
      <c r="A4" t="s">
        <v>118</v>
      </c>
      <c r="D4" s="12">
        <v>82333</v>
      </c>
      <c r="E4" s="17">
        <v>-1</v>
      </c>
    </row>
    <row r="5" spans="1:5" ht="15">
      <c r="A5" t="s">
        <v>119</v>
      </c>
      <c r="D5" s="12">
        <v>87000</v>
      </c>
      <c r="E5" s="17">
        <v>-2</v>
      </c>
    </row>
    <row r="6" spans="1:5" ht="15">
      <c r="A6" t="s">
        <v>120</v>
      </c>
      <c r="D6" s="12">
        <v>82333</v>
      </c>
      <c r="E6" s="17">
        <v>-1</v>
      </c>
    </row>
    <row r="7" spans="1:5" ht="15">
      <c r="A7" t="s">
        <v>121</v>
      </c>
      <c r="D7" s="12">
        <v>78333</v>
      </c>
      <c r="E7" s="17">
        <v>-3</v>
      </c>
    </row>
    <row r="8" spans="1:5" ht="15">
      <c r="A8" t="s">
        <v>122</v>
      </c>
      <c r="D8" s="12">
        <v>82333</v>
      </c>
      <c r="E8" s="17">
        <v>-1</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124</v>
      </c>
      <c r="B2" s="1"/>
      <c r="C2" s="1"/>
      <c r="D2" s="1"/>
      <c r="E2" s="1"/>
      <c r="F2" s="1"/>
    </row>
    <row r="5" spans="1:20" ht="39.75" customHeight="1">
      <c r="A5" s="14" t="s">
        <v>125</v>
      </c>
      <c r="C5" s="8" t="s">
        <v>126</v>
      </c>
      <c r="D5" s="8"/>
      <c r="G5" s="9" t="s">
        <v>127</v>
      </c>
      <c r="H5" s="9"/>
      <c r="K5" s="9" t="s">
        <v>128</v>
      </c>
      <c r="L5" s="9"/>
      <c r="O5" s="9" t="s">
        <v>129</v>
      </c>
      <c r="P5" s="9"/>
      <c r="S5" s="9" t="s">
        <v>117</v>
      </c>
      <c r="T5" s="9"/>
    </row>
    <row r="6" spans="1:20" ht="15">
      <c r="A6" t="s">
        <v>130</v>
      </c>
      <c r="D6" s="11">
        <v>2019</v>
      </c>
      <c r="H6" s="12">
        <v>527875</v>
      </c>
      <c r="L6" s="12">
        <v>825807</v>
      </c>
      <c r="P6" s="12">
        <v>6492</v>
      </c>
      <c r="T6" s="12">
        <v>1360174</v>
      </c>
    </row>
    <row r="7" spans="1:20" ht="15">
      <c r="A7" t="s">
        <v>131</v>
      </c>
      <c r="D7" s="11">
        <v>2018</v>
      </c>
      <c r="H7" s="12">
        <v>512500</v>
      </c>
      <c r="L7" s="12">
        <v>899879</v>
      </c>
      <c r="P7" s="12">
        <v>11000</v>
      </c>
      <c r="T7" s="12">
        <v>1423379</v>
      </c>
    </row>
    <row r="8" spans="1:20" ht="15">
      <c r="A8" t="s">
        <v>132</v>
      </c>
      <c r="D8" s="11">
        <v>2019</v>
      </c>
      <c r="H8" s="12">
        <v>363875</v>
      </c>
      <c r="L8" s="12">
        <v>311906</v>
      </c>
      <c r="P8" s="12">
        <v>11950</v>
      </c>
      <c r="T8" s="12">
        <v>687731</v>
      </c>
    </row>
    <row r="9" spans="1:20" ht="15">
      <c r="A9" t="s">
        <v>133</v>
      </c>
      <c r="D9" s="11">
        <v>2018</v>
      </c>
      <c r="H9" s="12">
        <v>353333</v>
      </c>
      <c r="L9" s="12">
        <v>302948</v>
      </c>
      <c r="P9" s="12">
        <v>11440</v>
      </c>
      <c r="T9" s="12">
        <v>667721</v>
      </c>
    </row>
    <row r="10" spans="1:20" ht="15">
      <c r="A10" t="s">
        <v>134</v>
      </c>
      <c r="D10" s="11">
        <v>2019</v>
      </c>
      <c r="H10" s="12">
        <v>348500</v>
      </c>
      <c r="L10" s="12">
        <v>311906</v>
      </c>
      <c r="P10" s="12">
        <v>4520</v>
      </c>
      <c r="T10" s="12">
        <v>664926</v>
      </c>
    </row>
    <row r="11" spans="1:20" ht="15">
      <c r="A11" t="s">
        <v>135</v>
      </c>
      <c r="D11" s="11">
        <v>2018</v>
      </c>
      <c r="H11" s="12">
        <v>337500</v>
      </c>
      <c r="L11" s="12">
        <v>302948</v>
      </c>
      <c r="P11" s="12">
        <v>6876</v>
      </c>
      <c r="T11" s="12">
        <v>647324</v>
      </c>
    </row>
  </sheetData>
  <sheetProtection selectLockedCells="1" selectUnlockedCells="1"/>
  <mergeCells count="6">
    <mergeCell ref="A2:F2"/>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P2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9" width="6.7109375" style="0" customWidth="1"/>
    <col min="10" max="15" width="8.7109375" style="0" customWidth="1"/>
    <col min="16" max="16" width="10.7109375" style="0" customWidth="1"/>
    <col min="17" max="16384" width="8.7109375" style="0" customWidth="1"/>
  </cols>
  <sheetData>
    <row r="2" spans="1:6" ht="15">
      <c r="A2" s="1" t="s">
        <v>136</v>
      </c>
      <c r="B2" s="1"/>
      <c r="C2" s="1"/>
      <c r="D2" s="1"/>
      <c r="E2" s="1"/>
      <c r="F2" s="1"/>
    </row>
    <row r="5" spans="3:16" ht="15">
      <c r="C5" s="8" t="s">
        <v>137</v>
      </c>
      <c r="D5" s="8"/>
      <c r="E5" s="8"/>
      <c r="F5" s="8"/>
      <c r="G5" s="8"/>
      <c r="H5" s="8"/>
      <c r="I5" s="8"/>
      <c r="J5" s="8"/>
      <c r="K5" s="8"/>
      <c r="L5" s="8"/>
      <c r="M5" s="8"/>
      <c r="N5" s="8"/>
      <c r="O5" s="8"/>
      <c r="P5" s="8"/>
    </row>
    <row r="6" spans="1:16" ht="39.75" customHeight="1">
      <c r="A6" s="14" t="s">
        <v>113</v>
      </c>
      <c r="C6" s="9" t="s">
        <v>138</v>
      </c>
      <c r="D6" s="9"/>
      <c r="G6" s="9" t="s">
        <v>139</v>
      </c>
      <c r="H6" s="9"/>
      <c r="K6" s="9" t="s">
        <v>140</v>
      </c>
      <c r="L6" s="9"/>
      <c r="O6" s="9" t="s">
        <v>141</v>
      </c>
      <c r="P6" s="9"/>
    </row>
    <row r="7" spans="1:16" ht="15">
      <c r="A7" t="s">
        <v>130</v>
      </c>
      <c r="D7" s="12">
        <v>53333</v>
      </c>
      <c r="H7" s="11" t="s">
        <v>6</v>
      </c>
      <c r="K7" s="18">
        <v>5.85</v>
      </c>
      <c r="L7" s="18"/>
      <c r="P7" s="11" t="s">
        <v>142</v>
      </c>
    </row>
    <row r="8" spans="4:16" ht="15">
      <c r="D8" s="12">
        <v>26666</v>
      </c>
      <c r="H8" s="11" t="s">
        <v>6</v>
      </c>
      <c r="K8" s="18">
        <v>5.85</v>
      </c>
      <c r="L8" s="18"/>
      <c r="P8" s="11" t="s">
        <v>143</v>
      </c>
    </row>
    <row r="9" spans="4:16" ht="15">
      <c r="D9" s="12">
        <v>220000</v>
      </c>
      <c r="H9" s="11" t="s">
        <v>6</v>
      </c>
      <c r="K9" s="18">
        <v>20.45</v>
      </c>
      <c r="L9" s="18"/>
      <c r="P9" s="11" t="s">
        <v>144</v>
      </c>
    </row>
    <row r="10" spans="4:16" ht="15">
      <c r="D10" s="12">
        <v>112500</v>
      </c>
      <c r="H10" s="12">
        <v>37500</v>
      </c>
      <c r="I10" t="s">
        <v>145</v>
      </c>
      <c r="K10" s="18">
        <v>12.62</v>
      </c>
      <c r="L10" s="18"/>
      <c r="P10" s="11" t="s">
        <v>146</v>
      </c>
    </row>
    <row r="11" spans="4:16" ht="15">
      <c r="D11" s="12">
        <v>112500</v>
      </c>
      <c r="H11" s="12">
        <v>112500</v>
      </c>
      <c r="I11" t="s">
        <v>147</v>
      </c>
      <c r="K11" s="18">
        <v>3.55</v>
      </c>
      <c r="L11" s="18"/>
      <c r="P11" s="11" t="s">
        <v>148</v>
      </c>
    </row>
    <row r="12" spans="4:16" ht="15">
      <c r="D12" s="12">
        <v>56250</v>
      </c>
      <c r="H12" s="12">
        <v>168750</v>
      </c>
      <c r="I12" t="s">
        <v>149</v>
      </c>
      <c r="K12" s="18">
        <v>5.5</v>
      </c>
      <c r="L12" s="18"/>
      <c r="P12" s="11" t="s">
        <v>150</v>
      </c>
    </row>
    <row r="13" spans="4:16" ht="15">
      <c r="D13" s="11" t="s">
        <v>6</v>
      </c>
      <c r="H13" s="12">
        <v>420000</v>
      </c>
      <c r="I13" t="s">
        <v>151</v>
      </c>
      <c r="K13" s="18">
        <v>2.66</v>
      </c>
      <c r="L13" s="18"/>
      <c r="P13" s="11" t="s">
        <v>152</v>
      </c>
    </row>
    <row r="14" spans="4:16" ht="15">
      <c r="D14" s="11" t="s">
        <v>6</v>
      </c>
      <c r="H14" s="12">
        <v>36000</v>
      </c>
      <c r="I14" t="s">
        <v>153</v>
      </c>
      <c r="K14" s="18">
        <v>0.5161</v>
      </c>
      <c r="L14" s="18"/>
      <c r="P14" s="11" t="s">
        <v>154</v>
      </c>
    </row>
    <row r="15" spans="1:16" ht="15">
      <c r="A15" t="s">
        <v>132</v>
      </c>
      <c r="D15" s="12">
        <v>20000</v>
      </c>
      <c r="H15" s="11" t="s">
        <v>6</v>
      </c>
      <c r="K15" s="18">
        <v>5.85</v>
      </c>
      <c r="L15" s="18"/>
      <c r="P15" s="11" t="s">
        <v>155</v>
      </c>
    </row>
    <row r="16" spans="4:16" ht="15">
      <c r="D16" s="12">
        <v>50000</v>
      </c>
      <c r="H16" s="11" t="s">
        <v>6</v>
      </c>
      <c r="K16" s="18">
        <v>20.45</v>
      </c>
      <c r="L16" s="18"/>
      <c r="P16" s="11" t="s">
        <v>156</v>
      </c>
    </row>
    <row r="17" spans="4:16" ht="15">
      <c r="D17" s="12">
        <v>37500</v>
      </c>
      <c r="H17" s="12">
        <v>12500</v>
      </c>
      <c r="I17" t="s">
        <v>145</v>
      </c>
      <c r="K17" s="18">
        <v>12.62</v>
      </c>
      <c r="L17" s="18"/>
      <c r="P17" s="11" t="s">
        <v>146</v>
      </c>
    </row>
    <row r="18" spans="4:16" ht="15">
      <c r="D18" s="12">
        <v>37500</v>
      </c>
      <c r="H18" s="12">
        <v>37500</v>
      </c>
      <c r="I18" t="s">
        <v>147</v>
      </c>
      <c r="K18" s="18">
        <v>3.55</v>
      </c>
      <c r="L18" s="18"/>
      <c r="P18" s="11" t="s">
        <v>148</v>
      </c>
    </row>
    <row r="19" spans="4:16" ht="15">
      <c r="D19" s="12">
        <v>18750</v>
      </c>
      <c r="H19" s="12">
        <v>56250</v>
      </c>
      <c r="I19" t="s">
        <v>149</v>
      </c>
      <c r="K19" s="18">
        <v>5.5</v>
      </c>
      <c r="L19" s="18"/>
      <c r="P19" s="11" t="s">
        <v>150</v>
      </c>
    </row>
    <row r="20" spans="4:16" ht="15">
      <c r="D20" s="11" t="s">
        <v>6</v>
      </c>
      <c r="H20" s="12">
        <v>160000</v>
      </c>
      <c r="I20" t="s">
        <v>151</v>
      </c>
      <c r="K20" s="18">
        <v>2.66</v>
      </c>
      <c r="L20" s="18"/>
      <c r="P20" s="11" t="s">
        <v>152</v>
      </c>
    </row>
    <row r="21" spans="4:16" ht="15">
      <c r="D21" s="11" t="s">
        <v>6</v>
      </c>
      <c r="H21" s="12">
        <v>56000</v>
      </c>
      <c r="I21" t="s">
        <v>153</v>
      </c>
      <c r="K21" s="18">
        <v>0.5161</v>
      </c>
      <c r="L21" s="18"/>
      <c r="P21" s="11" t="s">
        <v>154</v>
      </c>
    </row>
    <row r="22" spans="1:16" ht="15">
      <c r="A22" t="s">
        <v>134</v>
      </c>
      <c r="D22" s="12">
        <v>21333</v>
      </c>
      <c r="H22" s="11" t="s">
        <v>6</v>
      </c>
      <c r="K22" s="18">
        <v>11</v>
      </c>
      <c r="L22" s="18"/>
      <c r="P22" s="11" t="s">
        <v>157</v>
      </c>
    </row>
    <row r="23" spans="4:16" ht="15">
      <c r="D23" s="12">
        <v>45000</v>
      </c>
      <c r="H23" s="11" t="s">
        <v>6</v>
      </c>
      <c r="K23" s="18">
        <v>18.29</v>
      </c>
      <c r="L23" s="18"/>
      <c r="P23" s="11" t="s">
        <v>158</v>
      </c>
    </row>
    <row r="24" spans="4:16" ht="15">
      <c r="D24" s="12">
        <v>15000</v>
      </c>
      <c r="H24" s="11" t="s">
        <v>6</v>
      </c>
      <c r="K24" s="18">
        <v>20.45</v>
      </c>
      <c r="L24" s="18"/>
      <c r="P24" s="11" t="s">
        <v>156</v>
      </c>
    </row>
    <row r="25" spans="4:16" ht="15">
      <c r="D25" s="12">
        <v>37500</v>
      </c>
      <c r="H25" s="12">
        <v>12500</v>
      </c>
      <c r="I25" t="s">
        <v>145</v>
      </c>
      <c r="K25" s="18">
        <v>12.62</v>
      </c>
      <c r="L25" s="18"/>
      <c r="P25" s="11" t="s">
        <v>146</v>
      </c>
    </row>
    <row r="26" spans="4:16" ht="15">
      <c r="D26" s="12">
        <v>37500</v>
      </c>
      <c r="H26" s="12">
        <v>37500</v>
      </c>
      <c r="I26" t="s">
        <v>147</v>
      </c>
      <c r="K26" s="18">
        <v>3.55</v>
      </c>
      <c r="L26" s="18"/>
      <c r="P26" s="11" t="s">
        <v>148</v>
      </c>
    </row>
    <row r="27" spans="4:16" ht="15">
      <c r="D27" s="12">
        <v>18750</v>
      </c>
      <c r="H27" s="12">
        <v>56250</v>
      </c>
      <c r="I27" t="s">
        <v>149</v>
      </c>
      <c r="K27" s="18">
        <v>5.5</v>
      </c>
      <c r="L27" s="18"/>
      <c r="P27" s="11" t="s">
        <v>150</v>
      </c>
    </row>
    <row r="28" spans="4:16" ht="15">
      <c r="D28" s="11" t="s">
        <v>6</v>
      </c>
      <c r="H28" s="12">
        <v>100000</v>
      </c>
      <c r="I28" t="s">
        <v>151</v>
      </c>
      <c r="K28" s="18">
        <v>2.66</v>
      </c>
      <c r="L28" s="18"/>
      <c r="P28" s="11" t="s">
        <v>152</v>
      </c>
    </row>
    <row r="29" spans="4:16" ht="15">
      <c r="D29" s="11" t="s">
        <v>6</v>
      </c>
      <c r="H29" s="12">
        <v>36000</v>
      </c>
      <c r="I29" t="s">
        <v>153</v>
      </c>
      <c r="K29" s="18">
        <v>0.5161</v>
      </c>
      <c r="L29" s="18"/>
      <c r="P29" s="11" t="s">
        <v>154</v>
      </c>
    </row>
  </sheetData>
  <sheetProtection selectLockedCells="1" selectUnlockedCells="1"/>
  <mergeCells count="29">
    <mergeCell ref="A2:F2"/>
    <mergeCell ref="C5:P5"/>
    <mergeCell ref="C6:D6"/>
    <mergeCell ref="G6:H6"/>
    <mergeCell ref="K6:L6"/>
    <mergeCell ref="O6:P6"/>
    <mergeCell ref="K7:L7"/>
    <mergeCell ref="K8:L8"/>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K23:L23"/>
    <mergeCell ref="K24:L24"/>
    <mergeCell ref="K25:L25"/>
    <mergeCell ref="K26:L26"/>
    <mergeCell ref="K27:L27"/>
    <mergeCell ref="K28:L28"/>
    <mergeCell ref="K29:L2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159</v>
      </c>
      <c r="B2" s="1"/>
      <c r="C2" s="1"/>
      <c r="D2" s="1"/>
      <c r="E2" s="1"/>
      <c r="F2" s="1"/>
    </row>
    <row r="5" spans="1:20" ht="39.75" customHeight="1">
      <c r="A5" s="14" t="s">
        <v>126</v>
      </c>
      <c r="C5" s="9" t="s">
        <v>127</v>
      </c>
      <c r="D5" s="9"/>
      <c r="G5" s="9" t="s">
        <v>128</v>
      </c>
      <c r="H5" s="9"/>
      <c r="K5" s="9" t="s">
        <v>160</v>
      </c>
      <c r="L5" s="9"/>
      <c r="O5" s="9" t="s">
        <v>161</v>
      </c>
      <c r="P5" s="9"/>
      <c r="S5" s="9" t="s">
        <v>117</v>
      </c>
      <c r="T5" s="9"/>
    </row>
    <row r="6" spans="1:20" ht="15">
      <c r="A6">
        <v>2019</v>
      </c>
      <c r="D6" s="12">
        <v>312625</v>
      </c>
      <c r="H6" s="12">
        <v>119191</v>
      </c>
      <c r="L6" s="11" t="s">
        <v>6</v>
      </c>
      <c r="P6" s="12">
        <v>9236</v>
      </c>
      <c r="T6" s="12">
        <v>441052</v>
      </c>
    </row>
    <row r="7" spans="1:20" ht="15">
      <c r="A7">
        <v>2018</v>
      </c>
      <c r="D7" s="12">
        <v>302233</v>
      </c>
      <c r="H7" s="12">
        <v>122356</v>
      </c>
      <c r="L7" s="11" t="s">
        <v>6</v>
      </c>
      <c r="P7" s="12">
        <v>17575</v>
      </c>
      <c r="T7" s="12">
        <v>442164</v>
      </c>
    </row>
    <row r="8" spans="1:20" ht="15">
      <c r="A8">
        <v>2017</v>
      </c>
      <c r="D8" s="12">
        <v>287000</v>
      </c>
      <c r="H8" s="12">
        <v>83460</v>
      </c>
      <c r="L8" s="12">
        <v>56930</v>
      </c>
      <c r="P8" s="12">
        <v>24470</v>
      </c>
      <c r="T8" s="12">
        <v>451860</v>
      </c>
    </row>
  </sheetData>
  <sheetProtection selectLockedCells="1" selectUnlockedCells="1"/>
  <mergeCells count="6">
    <mergeCell ref="A2:F2"/>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26.7109375" style="0" customWidth="1"/>
    <col min="4" max="4" width="8.7109375" style="0" customWidth="1"/>
    <col min="5" max="5" width="34.7109375" style="0" customWidth="1"/>
    <col min="6" max="16384" width="8.7109375" style="0" customWidth="1"/>
  </cols>
  <sheetData>
    <row r="2" spans="1:6" ht="15">
      <c r="A2" s="1" t="s">
        <v>162</v>
      </c>
      <c r="B2" s="1"/>
      <c r="C2" s="1"/>
      <c r="D2" s="1"/>
      <c r="E2" s="1"/>
      <c r="F2" s="1"/>
    </row>
    <row r="5" spans="1:5" ht="39.75" customHeight="1">
      <c r="A5" s="14" t="s">
        <v>163</v>
      </c>
      <c r="C5" s="3" t="s">
        <v>164</v>
      </c>
      <c r="E5" s="3" t="s">
        <v>165</v>
      </c>
    </row>
    <row r="6" spans="1:5" ht="15">
      <c r="A6" t="s">
        <v>166</v>
      </c>
      <c r="C6" s="19">
        <v>2000000</v>
      </c>
      <c r="E6" s="19">
        <v>6000000</v>
      </c>
    </row>
    <row r="7" spans="1:5" ht="15">
      <c r="A7" t="s">
        <v>167</v>
      </c>
      <c r="C7" s="19">
        <v>1166666</v>
      </c>
      <c r="E7" s="19">
        <v>3499998</v>
      </c>
    </row>
    <row r="8" spans="1:5" ht="15">
      <c r="A8" t="s">
        <v>168</v>
      </c>
      <c r="C8" s="19">
        <v>1000000</v>
      </c>
      <c r="E8" s="19">
        <v>3000000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8" t="s">
        <v>14</v>
      </c>
      <c r="D3" s="8"/>
      <c r="E3" s="8"/>
      <c r="F3" s="8"/>
      <c r="G3" s="8"/>
      <c r="H3" s="8"/>
    </row>
    <row r="4" spans="3:8" ht="39.75" customHeight="1">
      <c r="C4" s="8" t="s">
        <v>15</v>
      </c>
      <c r="D4" s="8"/>
      <c r="G4" s="9" t="s">
        <v>16</v>
      </c>
      <c r="H4" s="9"/>
    </row>
    <row r="5" spans="3:8" ht="15" customHeight="1">
      <c r="C5" s="9" t="s">
        <v>17</v>
      </c>
      <c r="D5" s="9"/>
      <c r="E5" s="9"/>
      <c r="F5" s="9"/>
      <c r="G5" s="9"/>
      <c r="H5" s="9"/>
    </row>
    <row r="6" spans="1:8" ht="15">
      <c r="A6" t="s">
        <v>18</v>
      </c>
      <c r="C6" s="10">
        <v>5267</v>
      </c>
      <c r="D6" s="10"/>
      <c r="G6" s="10">
        <v>20947</v>
      </c>
      <c r="H6" s="10"/>
    </row>
    <row r="8" spans="1:8" ht="15">
      <c r="A8" t="s">
        <v>19</v>
      </c>
      <c r="C8" s="10">
        <v>65920</v>
      </c>
      <c r="D8" s="10"/>
      <c r="G8" s="10">
        <v>11704</v>
      </c>
      <c r="H8" s="10"/>
    </row>
    <row r="9" spans="1:8" ht="15">
      <c r="A9" t="s">
        <v>20</v>
      </c>
      <c r="D9" s="11" t="s">
        <v>6</v>
      </c>
      <c r="H9" s="12">
        <v>4238</v>
      </c>
    </row>
    <row r="10" spans="1:8" ht="15">
      <c r="A10" t="s">
        <v>21</v>
      </c>
      <c r="D10" s="12">
        <v>184</v>
      </c>
      <c r="H10" s="12">
        <v>184</v>
      </c>
    </row>
    <row r="11" ht="15">
      <c r="A11" t="s">
        <v>22</v>
      </c>
    </row>
    <row r="12" ht="15">
      <c r="A12" t="s">
        <v>23</v>
      </c>
    </row>
    <row r="13" spans="1:8" ht="15">
      <c r="A13" s="7" t="s">
        <v>24</v>
      </c>
      <c r="D13" s="11" t="s">
        <v>6</v>
      </c>
      <c r="H13" s="11" t="s">
        <v>6</v>
      </c>
    </row>
    <row r="14" spans="1:8" ht="15">
      <c r="A14" s="7" t="s">
        <v>25</v>
      </c>
      <c r="D14" s="11" t="s">
        <v>6</v>
      </c>
      <c r="H14" s="11" t="s">
        <v>6</v>
      </c>
    </row>
    <row r="15" spans="1:8" ht="15">
      <c r="A15" s="7" t="s">
        <v>26</v>
      </c>
      <c r="D15" s="11" t="s">
        <v>6</v>
      </c>
      <c r="H15" s="12">
        <v>0</v>
      </c>
    </row>
    <row r="16" spans="1:8" ht="15">
      <c r="A16" s="7" t="s">
        <v>27</v>
      </c>
      <c r="D16" s="11" t="s">
        <v>6</v>
      </c>
      <c r="H16" s="11" t="s">
        <v>6</v>
      </c>
    </row>
  </sheetData>
  <sheetProtection selectLockedCells="1" selectUnlockedCells="1"/>
  <mergeCells count="8">
    <mergeCell ref="C3:H3"/>
    <mergeCell ref="C4:D4"/>
    <mergeCell ref="G4:H4"/>
    <mergeCell ref="C5:H5"/>
    <mergeCell ref="C6:D6"/>
    <mergeCell ref="G6:H6"/>
    <mergeCell ref="C8:D8"/>
    <mergeCell ref="G8:H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9" t="s">
        <v>169</v>
      </c>
      <c r="D3" s="9"/>
      <c r="G3" s="9" t="s">
        <v>170</v>
      </c>
      <c r="H3" s="9"/>
      <c r="K3" s="9" t="s">
        <v>171</v>
      </c>
      <c r="L3" s="9"/>
    </row>
    <row r="4" spans="1:12" ht="15">
      <c r="A4" s="14" t="s">
        <v>172</v>
      </c>
      <c r="C4" s="2"/>
      <c r="D4" s="2"/>
      <c r="G4" s="2"/>
      <c r="H4" s="2"/>
      <c r="K4" s="2"/>
      <c r="L4" s="2"/>
    </row>
    <row r="5" ht="15">
      <c r="A5" s="20" t="s">
        <v>173</v>
      </c>
    </row>
    <row r="6" spans="1:12" ht="15">
      <c r="A6" s="7" t="s">
        <v>174</v>
      </c>
      <c r="D6" s="12">
        <v>5631527</v>
      </c>
      <c r="H6" s="11" t="s">
        <v>175</v>
      </c>
      <c r="L6" s="11" t="s">
        <v>176</v>
      </c>
    </row>
    <row r="7" spans="2:13" ht="15">
      <c r="B7" s="2"/>
      <c r="C7" s="2"/>
      <c r="D7" s="2"/>
      <c r="E7" s="2"/>
      <c r="F7" s="2"/>
      <c r="G7" s="2"/>
      <c r="H7" s="2"/>
      <c r="I7" s="2"/>
      <c r="J7" s="2"/>
      <c r="K7" s="2"/>
      <c r="L7" s="2"/>
      <c r="M7" s="2"/>
    </row>
    <row r="8" ht="15">
      <c r="A8" s="20" t="s">
        <v>177</v>
      </c>
    </row>
    <row r="9" spans="1:12" ht="15">
      <c r="A9" t="s">
        <v>178</v>
      </c>
      <c r="D9" s="12">
        <v>3535780</v>
      </c>
      <c r="H9" s="21">
        <v>4.8</v>
      </c>
      <c r="L9" s="21">
        <v>2.9</v>
      </c>
    </row>
    <row r="10" spans="1:12" ht="15">
      <c r="A10" t="s">
        <v>179</v>
      </c>
      <c r="D10" s="12">
        <v>391102</v>
      </c>
      <c r="H10" s="11" t="s">
        <v>180</v>
      </c>
      <c r="L10" s="11" t="s">
        <v>180</v>
      </c>
    </row>
    <row r="11" spans="1:12" ht="15">
      <c r="A11" t="s">
        <v>181</v>
      </c>
      <c r="D11" s="12">
        <v>388583</v>
      </c>
      <c r="H11" s="11" t="s">
        <v>180</v>
      </c>
      <c r="L11" s="11" t="s">
        <v>180</v>
      </c>
    </row>
    <row r="12" spans="1:12" ht="15">
      <c r="A12" t="s">
        <v>182</v>
      </c>
      <c r="D12" s="12">
        <v>110906</v>
      </c>
      <c r="H12" s="11" t="s">
        <v>180</v>
      </c>
      <c r="L12" s="11" t="s">
        <v>180</v>
      </c>
    </row>
    <row r="13" spans="1:12" ht="15">
      <c r="A13" t="s">
        <v>183</v>
      </c>
      <c r="D13" s="12">
        <v>112629</v>
      </c>
      <c r="H13" s="11" t="s">
        <v>180</v>
      </c>
      <c r="L13" s="11" t="s">
        <v>180</v>
      </c>
    </row>
    <row r="14" spans="1:12" ht="15">
      <c r="A14" t="s">
        <v>184</v>
      </c>
      <c r="D14" s="12">
        <v>103232</v>
      </c>
      <c r="H14" s="11" t="s">
        <v>180</v>
      </c>
      <c r="L14" s="11" t="s">
        <v>180</v>
      </c>
    </row>
    <row r="15" spans="1:12" ht="15">
      <c r="A15" t="s">
        <v>185</v>
      </c>
      <c r="D15" s="12">
        <v>111705</v>
      </c>
      <c r="H15" s="11" t="s">
        <v>180</v>
      </c>
      <c r="L15" s="11" t="s">
        <v>180</v>
      </c>
    </row>
    <row r="16" spans="1:12" ht="15">
      <c r="A16" t="s">
        <v>186</v>
      </c>
      <c r="D16" s="12">
        <v>4753937</v>
      </c>
      <c r="H16" s="11" t="s">
        <v>187</v>
      </c>
      <c r="L16" s="11" t="s">
        <v>188</v>
      </c>
    </row>
  </sheetData>
  <sheetProtection selectLockedCells="1" selectUnlockedCells="1"/>
  <mergeCells count="9">
    <mergeCell ref="C3:D3"/>
    <mergeCell ref="G3:H3"/>
    <mergeCell ref="K3:L3"/>
    <mergeCell ref="C4:D4"/>
    <mergeCell ref="G4:H4"/>
    <mergeCell ref="K4:L4"/>
    <mergeCell ref="B7:E7"/>
    <mergeCell ref="F7:I7"/>
    <mergeCell ref="J7:M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189</v>
      </c>
      <c r="B2" s="1"/>
      <c r="C2" s="1"/>
      <c r="D2" s="1"/>
      <c r="E2" s="1"/>
      <c r="F2" s="1"/>
    </row>
    <row r="5" spans="3:4" ht="15">
      <c r="C5" s="22" t="s">
        <v>190</v>
      </c>
      <c r="D5" s="22"/>
    </row>
    <row r="6" spans="1:4" ht="15">
      <c r="A6" t="s">
        <v>191</v>
      </c>
      <c r="D6" s="11" t="s">
        <v>192</v>
      </c>
    </row>
    <row r="7" spans="1:4" ht="15">
      <c r="A7" t="s">
        <v>193</v>
      </c>
      <c r="D7" s="11" t="s">
        <v>194</v>
      </c>
    </row>
    <row r="8" spans="1:4" ht="15">
      <c r="A8" s="7" t="s">
        <v>195</v>
      </c>
      <c r="D8" s="11" t="s">
        <v>196</v>
      </c>
    </row>
    <row r="9" spans="1:4" ht="15">
      <c r="A9" s="7" t="s">
        <v>197</v>
      </c>
      <c r="D9" s="11" t="s">
        <v>198</v>
      </c>
    </row>
    <row r="10" spans="1:4" ht="15">
      <c r="A10" s="7" t="s">
        <v>199</v>
      </c>
      <c r="D10" s="11" t="s">
        <v>200</v>
      </c>
    </row>
    <row r="11" spans="1:4" ht="15">
      <c r="A11" t="s">
        <v>201</v>
      </c>
      <c r="D11" s="11" t="s">
        <v>202</v>
      </c>
    </row>
    <row r="12" spans="1:4" ht="15">
      <c r="A12" s="7" t="s">
        <v>203</v>
      </c>
      <c r="D12" s="11" t="s">
        <v>204</v>
      </c>
    </row>
    <row r="13" spans="1:4" ht="15">
      <c r="A13" s="7" t="s">
        <v>205</v>
      </c>
      <c r="D13" s="11" t="s">
        <v>206</v>
      </c>
    </row>
    <row r="14" spans="1:4" ht="15">
      <c r="A14" s="7" t="s">
        <v>207</v>
      </c>
      <c r="D14" s="11" t="s">
        <v>208</v>
      </c>
    </row>
    <row r="15" spans="1:4" ht="15">
      <c r="A15" s="7" t="s">
        <v>209</v>
      </c>
      <c r="D15" s="11" t="s">
        <v>210</v>
      </c>
    </row>
    <row r="16" spans="1:4" ht="15">
      <c r="A16" t="s">
        <v>211</v>
      </c>
      <c r="D16" s="11" t="s">
        <v>212</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I5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213</v>
      </c>
      <c r="B2" s="1"/>
      <c r="C2" s="1"/>
      <c r="D2" s="1"/>
      <c r="E2" s="1"/>
      <c r="F2" s="1"/>
    </row>
    <row r="5" spans="3:8" ht="39.75" customHeight="1">
      <c r="C5" s="9" t="s">
        <v>214</v>
      </c>
      <c r="D5" s="9"/>
      <c r="G5" s="9" t="s">
        <v>215</v>
      </c>
      <c r="H5" s="9"/>
    </row>
    <row r="6" ht="15">
      <c r="A6" s="14" t="s">
        <v>216</v>
      </c>
    </row>
    <row r="7" ht="15">
      <c r="A7" t="s">
        <v>217</v>
      </c>
    </row>
    <row r="8" spans="1:8" ht="15">
      <c r="A8" t="s">
        <v>18</v>
      </c>
      <c r="C8" s="10">
        <v>3217</v>
      </c>
      <c r="D8" s="10"/>
      <c r="G8" s="10">
        <v>18409</v>
      </c>
      <c r="H8" s="10"/>
    </row>
    <row r="9" spans="1:8" ht="15">
      <c r="A9" t="s">
        <v>218</v>
      </c>
      <c r="D9" s="11" t="s">
        <v>6</v>
      </c>
      <c r="H9" s="12">
        <v>3260</v>
      </c>
    </row>
    <row r="10" spans="1:8" ht="15">
      <c r="A10" t="s">
        <v>219</v>
      </c>
      <c r="D10" s="12">
        <v>1865</v>
      </c>
      <c r="H10" s="12">
        <v>140</v>
      </c>
    </row>
    <row r="11" spans="1:8" ht="15">
      <c r="A11" t="s">
        <v>220</v>
      </c>
      <c r="D11" s="12">
        <v>1552</v>
      </c>
      <c r="H11" s="12">
        <v>1912</v>
      </c>
    </row>
    <row r="13" spans="1:8" ht="15">
      <c r="A13" s="14" t="s">
        <v>221</v>
      </c>
      <c r="D13" s="12">
        <v>6634</v>
      </c>
      <c r="H13" s="12">
        <v>23721</v>
      </c>
    </row>
    <row r="14" spans="1:8" ht="15">
      <c r="A14" t="s">
        <v>222</v>
      </c>
      <c r="D14" s="12">
        <v>1471</v>
      </c>
      <c r="H14" s="12">
        <v>1753</v>
      </c>
    </row>
    <row r="15" spans="1:8" ht="15">
      <c r="A15" s="7" t="s">
        <v>223</v>
      </c>
      <c r="D15" s="12">
        <v>1537</v>
      </c>
      <c r="H15" s="11" t="s">
        <v>6</v>
      </c>
    </row>
    <row r="16" spans="1:8" ht="15">
      <c r="A16" t="s">
        <v>224</v>
      </c>
      <c r="D16" s="12">
        <v>338</v>
      </c>
      <c r="H16" s="12">
        <v>710</v>
      </c>
    </row>
    <row r="17" spans="1:8" ht="15">
      <c r="A17" t="s">
        <v>225</v>
      </c>
      <c r="D17" s="12">
        <v>527</v>
      </c>
      <c r="H17" s="12">
        <v>562</v>
      </c>
    </row>
    <row r="19" spans="1:8" ht="15">
      <c r="A19" s="14" t="s">
        <v>226</v>
      </c>
      <c r="C19" s="10">
        <v>10507</v>
      </c>
      <c r="D19" s="10"/>
      <c r="G19" s="10">
        <v>26746</v>
      </c>
      <c r="H19" s="10"/>
    </row>
    <row r="21" spans="2:9" ht="15">
      <c r="B21" s="2"/>
      <c r="C21" s="2"/>
      <c r="D21" s="2"/>
      <c r="E21" s="2"/>
      <c r="F21" s="2"/>
      <c r="G21" s="2"/>
      <c r="H21" s="2"/>
      <c r="I21" s="2"/>
    </row>
    <row r="22" ht="15">
      <c r="A22" s="14" t="s">
        <v>227</v>
      </c>
    </row>
    <row r="23" ht="15">
      <c r="A23" t="s">
        <v>228</v>
      </c>
    </row>
    <row r="24" spans="1:8" ht="15">
      <c r="A24" t="s">
        <v>229</v>
      </c>
      <c r="C24" s="10">
        <v>4911</v>
      </c>
      <c r="D24" s="10"/>
      <c r="G24" s="10">
        <v>8342</v>
      </c>
      <c r="H24" s="10"/>
    </row>
    <row r="25" spans="1:8" ht="15">
      <c r="A25" t="s">
        <v>19</v>
      </c>
      <c r="D25" s="11" t="s">
        <v>6</v>
      </c>
      <c r="H25" s="12">
        <v>3333</v>
      </c>
    </row>
    <row r="26" spans="1:8" ht="15">
      <c r="A26" t="s">
        <v>230</v>
      </c>
      <c r="D26" s="11" t="s">
        <v>6</v>
      </c>
      <c r="H26" s="12">
        <v>214</v>
      </c>
    </row>
    <row r="27" spans="1:8" ht="15">
      <c r="A27" t="s">
        <v>231</v>
      </c>
      <c r="D27" s="12">
        <v>284</v>
      </c>
      <c r="H27" s="11" t="s">
        <v>6</v>
      </c>
    </row>
    <row r="28" spans="1:8" ht="15">
      <c r="A28" t="s">
        <v>232</v>
      </c>
      <c r="D28" s="12">
        <v>236</v>
      </c>
      <c r="H28" s="12">
        <v>115</v>
      </c>
    </row>
    <row r="30" spans="1:8" ht="15">
      <c r="A30" s="14" t="s">
        <v>233</v>
      </c>
      <c r="D30" s="12">
        <v>5431</v>
      </c>
      <c r="H30" s="12">
        <v>12004</v>
      </c>
    </row>
    <row r="31" spans="1:8" ht="15">
      <c r="A31" t="s">
        <v>20</v>
      </c>
      <c r="D31" s="12">
        <v>77343</v>
      </c>
      <c r="H31" s="12">
        <v>78105</v>
      </c>
    </row>
    <row r="32" spans="1:8" ht="15">
      <c r="A32" t="s">
        <v>21</v>
      </c>
      <c r="D32" s="12">
        <v>120</v>
      </c>
      <c r="H32" s="12">
        <v>2118</v>
      </c>
    </row>
    <row r="33" spans="1:8" ht="15">
      <c r="A33" t="s">
        <v>234</v>
      </c>
      <c r="D33" s="11" t="s">
        <v>6</v>
      </c>
      <c r="H33" s="12">
        <v>396</v>
      </c>
    </row>
    <row r="34" spans="1:8" ht="15">
      <c r="A34" t="s">
        <v>235</v>
      </c>
      <c r="D34" s="12">
        <v>1901</v>
      </c>
      <c r="H34" s="11" t="s">
        <v>6</v>
      </c>
    </row>
    <row r="35" spans="1:8" ht="15">
      <c r="A35" t="s">
        <v>236</v>
      </c>
      <c r="D35" s="12">
        <v>168</v>
      </c>
      <c r="H35" s="12">
        <v>689</v>
      </c>
    </row>
    <row r="37" spans="1:8" ht="15">
      <c r="A37" s="14" t="s">
        <v>237</v>
      </c>
      <c r="D37" s="12">
        <v>84963</v>
      </c>
      <c r="H37" s="12">
        <v>93312</v>
      </c>
    </row>
    <row r="39" spans="2:9" ht="15">
      <c r="B39" s="2"/>
      <c r="C39" s="2"/>
      <c r="D39" s="2"/>
      <c r="E39" s="2"/>
      <c r="F39" s="2"/>
      <c r="G39" s="2"/>
      <c r="H39" s="2"/>
      <c r="I39" s="2"/>
    </row>
    <row r="40" ht="15">
      <c r="A40" t="s">
        <v>238</v>
      </c>
    </row>
    <row r="41" spans="2:9" ht="15">
      <c r="B41" s="2"/>
      <c r="C41" s="2"/>
      <c r="D41" s="2"/>
      <c r="E41" s="2"/>
      <c r="F41" s="2"/>
      <c r="G41" s="2"/>
      <c r="H41" s="2"/>
      <c r="I41" s="2"/>
    </row>
    <row r="42" ht="15">
      <c r="A42" t="s">
        <v>22</v>
      </c>
    </row>
    <row r="43" ht="15">
      <c r="A43" t="s">
        <v>23</v>
      </c>
    </row>
    <row r="44" spans="1:8" ht="15">
      <c r="A44" s="7" t="s">
        <v>239</v>
      </c>
      <c r="D44" s="11" t="s">
        <v>6</v>
      </c>
      <c r="H44" s="11" t="s">
        <v>6</v>
      </c>
    </row>
    <row r="45" spans="1:8" ht="15">
      <c r="A45" s="7" t="s">
        <v>240</v>
      </c>
      <c r="D45" s="11" t="s">
        <v>6</v>
      </c>
      <c r="H45" s="11" t="s">
        <v>6</v>
      </c>
    </row>
    <row r="46" spans="1:8" ht="15">
      <c r="A46" s="7" t="s">
        <v>241</v>
      </c>
      <c r="D46" s="11" t="s">
        <v>6</v>
      </c>
      <c r="H46" s="11" t="s">
        <v>6</v>
      </c>
    </row>
    <row r="47" spans="1:8" ht="15">
      <c r="A47" s="7" t="s">
        <v>242</v>
      </c>
      <c r="D47" s="11" t="s">
        <v>6</v>
      </c>
      <c r="H47" s="11" t="s">
        <v>6</v>
      </c>
    </row>
    <row r="48" spans="1:8" ht="15">
      <c r="A48" s="7" t="s">
        <v>243</v>
      </c>
      <c r="D48" s="12">
        <v>4</v>
      </c>
      <c r="H48" s="12">
        <v>3</v>
      </c>
    </row>
    <row r="49" spans="1:8" ht="15">
      <c r="A49" t="s">
        <v>29</v>
      </c>
      <c r="D49" s="12">
        <v>171254</v>
      </c>
      <c r="H49" s="12">
        <v>154623</v>
      </c>
    </row>
    <row r="50" spans="1:8" ht="15">
      <c r="A50" t="s">
        <v>30</v>
      </c>
      <c r="D50" s="13">
        <v>-245714</v>
      </c>
      <c r="H50" s="13">
        <v>-221192</v>
      </c>
    </row>
    <row r="52" spans="1:8" ht="15">
      <c r="A52" s="14" t="s">
        <v>244</v>
      </c>
      <c r="D52" s="13">
        <v>-74456</v>
      </c>
      <c r="H52" s="13">
        <v>-66566</v>
      </c>
    </row>
    <row r="54" spans="1:8" ht="15">
      <c r="A54" s="14" t="s">
        <v>245</v>
      </c>
      <c r="C54" s="10">
        <v>10507</v>
      </c>
      <c r="D54" s="10"/>
      <c r="G54" s="10">
        <v>26746</v>
      </c>
      <c r="H54" s="10"/>
    </row>
  </sheetData>
  <sheetProtection selectLockedCells="1" selectUnlockedCells="1"/>
  <mergeCells count="17">
    <mergeCell ref="A2:F2"/>
    <mergeCell ref="C5:D5"/>
    <mergeCell ref="G5:H5"/>
    <mergeCell ref="C8:D8"/>
    <mergeCell ref="G8:H8"/>
    <mergeCell ref="C19:D19"/>
    <mergeCell ref="G19:H19"/>
    <mergeCell ref="B21:E21"/>
    <mergeCell ref="F21:I21"/>
    <mergeCell ref="C24:D24"/>
    <mergeCell ref="G24:H24"/>
    <mergeCell ref="B39:E39"/>
    <mergeCell ref="F39:I39"/>
    <mergeCell ref="B41:E41"/>
    <mergeCell ref="F41:I41"/>
    <mergeCell ref="C54:D54"/>
    <mergeCell ref="G54:H5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246</v>
      </c>
      <c r="B2" s="1"/>
      <c r="C2" s="1"/>
      <c r="D2" s="1"/>
      <c r="E2" s="1"/>
      <c r="F2" s="1"/>
    </row>
    <row r="5" spans="3:8" ht="15">
      <c r="C5" s="8" t="s">
        <v>95</v>
      </c>
      <c r="D5" s="8"/>
      <c r="E5" s="8"/>
      <c r="F5" s="8"/>
      <c r="G5" s="8"/>
      <c r="H5" s="8"/>
    </row>
    <row r="6" spans="3:8" ht="15">
      <c r="C6" s="8" t="s">
        <v>37</v>
      </c>
      <c r="D6" s="8"/>
      <c r="G6" s="8" t="s">
        <v>79</v>
      </c>
      <c r="H6" s="8"/>
    </row>
    <row r="7" spans="1:8" ht="15">
      <c r="A7" t="s">
        <v>38</v>
      </c>
      <c r="C7" s="10">
        <v>12839</v>
      </c>
      <c r="D7" s="10"/>
      <c r="G7" s="16" t="s">
        <v>80</v>
      </c>
      <c r="H7" s="16"/>
    </row>
    <row r="8" ht="15">
      <c r="A8" t="s">
        <v>39</v>
      </c>
    </row>
    <row r="9" spans="1:8" ht="15">
      <c r="A9" t="s">
        <v>40</v>
      </c>
      <c r="D9" s="12">
        <v>2945</v>
      </c>
      <c r="H9" s="11" t="s">
        <v>6</v>
      </c>
    </row>
    <row r="10" spans="1:8" ht="15">
      <c r="A10" t="s">
        <v>41</v>
      </c>
      <c r="D10" s="12">
        <v>19415</v>
      </c>
      <c r="H10" s="12">
        <v>41759</v>
      </c>
    </row>
    <row r="11" spans="1:8" ht="15">
      <c r="A11" t="s">
        <v>42</v>
      </c>
      <c r="D11" s="12">
        <v>10816</v>
      </c>
      <c r="H11" s="12">
        <v>12508</v>
      </c>
    </row>
    <row r="12" spans="1:8" ht="15">
      <c r="A12" t="s">
        <v>69</v>
      </c>
      <c r="D12" s="11" t="s">
        <v>6</v>
      </c>
      <c r="H12" s="12">
        <v>1636</v>
      </c>
    </row>
    <row r="13" spans="1:8" ht="15">
      <c r="A13" s="14" t="s">
        <v>43</v>
      </c>
      <c r="D13" s="12">
        <v>33176</v>
      </c>
      <c r="H13" s="12">
        <v>55903</v>
      </c>
    </row>
    <row r="15" spans="1:8" ht="15">
      <c r="A15" t="s">
        <v>70</v>
      </c>
      <c r="D15" s="13">
        <v>-20337</v>
      </c>
      <c r="H15" s="13">
        <v>-55903</v>
      </c>
    </row>
    <row r="17" ht="15">
      <c r="A17" t="s">
        <v>45</v>
      </c>
    </row>
    <row r="18" spans="1:8" ht="15">
      <c r="A18" t="s">
        <v>82</v>
      </c>
      <c r="D18" s="11" t="s">
        <v>6</v>
      </c>
      <c r="H18" s="12">
        <v>2</v>
      </c>
    </row>
    <row r="19" spans="1:8" ht="15">
      <c r="A19" t="s">
        <v>46</v>
      </c>
      <c r="D19" s="13">
        <v>-1656</v>
      </c>
      <c r="H19" s="13">
        <v>-1618</v>
      </c>
    </row>
    <row r="20" spans="1:8" ht="15">
      <c r="A20" t="s">
        <v>47</v>
      </c>
      <c r="D20" s="13">
        <v>-4858</v>
      </c>
      <c r="H20" s="13">
        <v>-5469</v>
      </c>
    </row>
    <row r="21" spans="1:8" ht="15">
      <c r="A21" t="s">
        <v>48</v>
      </c>
      <c r="D21" s="12">
        <v>1998</v>
      </c>
      <c r="H21" s="12">
        <v>5976</v>
      </c>
    </row>
    <row r="22" spans="1:8" ht="15">
      <c r="A22" t="s">
        <v>49</v>
      </c>
      <c r="D22" s="12">
        <v>309</v>
      </c>
      <c r="H22" s="12">
        <v>420</v>
      </c>
    </row>
    <row r="24" spans="1:8" ht="15">
      <c r="A24" s="14" t="s">
        <v>83</v>
      </c>
      <c r="D24" s="13">
        <v>-4207</v>
      </c>
      <c r="H24" s="13">
        <v>-689</v>
      </c>
    </row>
    <row r="26" spans="1:8" ht="15">
      <c r="A26" t="s">
        <v>72</v>
      </c>
      <c r="D26" s="13">
        <v>-24544</v>
      </c>
      <c r="H26" s="13">
        <v>-56592</v>
      </c>
    </row>
    <row r="27" spans="1:8" ht="15">
      <c r="A27" t="s">
        <v>73</v>
      </c>
      <c r="D27" s="12">
        <v>22</v>
      </c>
      <c r="H27" s="12">
        <v>126</v>
      </c>
    </row>
    <row r="29" spans="1:8" ht="15">
      <c r="A29" t="s">
        <v>74</v>
      </c>
      <c r="C29" s="15">
        <v>-24522</v>
      </c>
      <c r="D29" s="15"/>
      <c r="G29" s="15">
        <v>-56466</v>
      </c>
      <c r="H29" s="15"/>
    </row>
    <row r="31" ht="15">
      <c r="A31" t="s">
        <v>247</v>
      </c>
    </row>
    <row r="32" spans="1:8" ht="15">
      <c r="A32" t="s">
        <v>248</v>
      </c>
      <c r="C32" s="23">
        <v>-0.83</v>
      </c>
      <c r="D32" s="23"/>
      <c r="G32" s="23">
        <v>-3.15</v>
      </c>
      <c r="H32" s="23"/>
    </row>
    <row r="34" ht="15">
      <c r="A34" t="s">
        <v>249</v>
      </c>
    </row>
    <row r="35" spans="1:8" ht="15">
      <c r="A35" t="s">
        <v>248</v>
      </c>
      <c r="D35" s="12">
        <v>29654968</v>
      </c>
      <c r="H35" s="12">
        <v>17930023</v>
      </c>
    </row>
  </sheetData>
  <sheetProtection selectLockedCells="1" selectUnlockedCells="1"/>
  <mergeCells count="10">
    <mergeCell ref="A2:F2"/>
    <mergeCell ref="C5:H5"/>
    <mergeCell ref="C6:D6"/>
    <mergeCell ref="G6:H6"/>
    <mergeCell ref="C7:D7"/>
    <mergeCell ref="G7:H7"/>
    <mergeCell ref="C29:D29"/>
    <mergeCell ref="G29:H29"/>
    <mergeCell ref="C32:D32"/>
    <mergeCell ref="G32:H3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F30"/>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250</v>
      </c>
      <c r="B2" s="1"/>
      <c r="C2" s="1"/>
      <c r="D2" s="1"/>
      <c r="E2" s="1"/>
      <c r="F2" s="1"/>
    </row>
    <row r="5" spans="3:32" ht="15">
      <c r="C5" s="8" t="s">
        <v>251</v>
      </c>
      <c r="D5" s="8"/>
      <c r="E5" s="8"/>
      <c r="F5" s="8"/>
      <c r="G5" s="8"/>
      <c r="H5" s="8"/>
      <c r="I5" s="8"/>
      <c r="J5" s="8"/>
      <c r="K5" s="8"/>
      <c r="L5" s="8"/>
      <c r="M5" s="8"/>
      <c r="N5" s="8"/>
      <c r="O5" s="8"/>
      <c r="P5" s="8"/>
      <c r="S5" s="2"/>
      <c r="T5" s="2"/>
      <c r="W5" s="2"/>
      <c r="X5" s="2"/>
      <c r="AA5" s="2"/>
      <c r="AB5" s="2"/>
      <c r="AE5" s="2"/>
      <c r="AF5" s="2"/>
    </row>
    <row r="6" spans="3:32" ht="39.75" customHeight="1">
      <c r="C6" s="9" t="s">
        <v>252</v>
      </c>
      <c r="D6" s="9"/>
      <c r="G6" s="9" t="s">
        <v>253</v>
      </c>
      <c r="H6" s="9"/>
      <c r="K6" s="9" t="s">
        <v>254</v>
      </c>
      <c r="L6" s="9"/>
      <c r="O6" s="9" t="s">
        <v>255</v>
      </c>
      <c r="P6" s="9"/>
      <c r="S6" s="9" t="s">
        <v>256</v>
      </c>
      <c r="T6" s="9"/>
      <c r="W6" s="9" t="s">
        <v>257</v>
      </c>
      <c r="X6" s="9"/>
      <c r="AA6" s="9" t="s">
        <v>258</v>
      </c>
      <c r="AB6" s="9"/>
      <c r="AE6" s="9" t="s">
        <v>259</v>
      </c>
      <c r="AF6" s="9"/>
    </row>
    <row r="7" spans="1:32" ht="15">
      <c r="A7" t="s">
        <v>260</v>
      </c>
      <c r="C7" s="16" t="s">
        <v>80</v>
      </c>
      <c r="D7" s="16"/>
      <c r="G7" s="16" t="s">
        <v>80</v>
      </c>
      <c r="H7" s="16"/>
      <c r="K7" s="16" t="s">
        <v>80</v>
      </c>
      <c r="L7" s="16"/>
      <c r="O7" s="16" t="s">
        <v>80</v>
      </c>
      <c r="P7" s="16"/>
      <c r="S7" s="10">
        <v>1</v>
      </c>
      <c r="T7" s="10"/>
      <c r="W7" s="10">
        <v>107209</v>
      </c>
      <c r="X7" s="10"/>
      <c r="AA7" s="15">
        <v>-164726</v>
      </c>
      <c r="AB7" s="15"/>
      <c r="AE7" s="15">
        <v>-57516</v>
      </c>
      <c r="AF7" s="15"/>
    </row>
    <row r="9" spans="1:32" ht="15">
      <c r="A9" t="s">
        <v>74</v>
      </c>
      <c r="D9" s="11" t="s">
        <v>6</v>
      </c>
      <c r="H9" s="11" t="s">
        <v>6</v>
      </c>
      <c r="L9" s="11" t="s">
        <v>6</v>
      </c>
      <c r="P9" s="11" t="s">
        <v>6</v>
      </c>
      <c r="T9" s="11" t="s">
        <v>6</v>
      </c>
      <c r="X9" s="11" t="s">
        <v>6</v>
      </c>
      <c r="AB9" s="13">
        <v>-56466</v>
      </c>
      <c r="AF9" s="13">
        <v>-56466</v>
      </c>
    </row>
    <row r="10" spans="1:32" ht="15">
      <c r="A10" t="s">
        <v>261</v>
      </c>
      <c r="D10" s="11" t="s">
        <v>6</v>
      </c>
      <c r="H10" s="11" t="s">
        <v>6</v>
      </c>
      <c r="L10" s="11" t="s">
        <v>6</v>
      </c>
      <c r="P10" s="11" t="s">
        <v>6</v>
      </c>
      <c r="T10" s="11" t="s">
        <v>6</v>
      </c>
      <c r="X10" s="12">
        <v>6495</v>
      </c>
      <c r="AB10" s="11" t="s">
        <v>6</v>
      </c>
      <c r="AF10" s="12">
        <v>6495</v>
      </c>
    </row>
    <row r="11" spans="1:32" ht="15">
      <c r="A11" t="s">
        <v>262</v>
      </c>
      <c r="D11" s="11" t="s">
        <v>6</v>
      </c>
      <c r="H11" s="11" t="s">
        <v>6</v>
      </c>
      <c r="L11" s="11" t="s">
        <v>6</v>
      </c>
      <c r="P11" s="11" t="s">
        <v>6</v>
      </c>
      <c r="T11" s="12">
        <v>1</v>
      </c>
      <c r="X11" s="12">
        <v>4827</v>
      </c>
      <c r="AB11" s="11" t="s">
        <v>6</v>
      </c>
      <c r="AF11" s="12">
        <v>4828</v>
      </c>
    </row>
    <row r="12" spans="1:32" ht="15">
      <c r="A12" t="s">
        <v>263</v>
      </c>
      <c r="D12" s="11" t="s">
        <v>6</v>
      </c>
      <c r="H12" s="11" t="s">
        <v>6</v>
      </c>
      <c r="L12" s="11" t="s">
        <v>6</v>
      </c>
      <c r="P12" s="11" t="s">
        <v>6</v>
      </c>
      <c r="T12" s="11" t="s">
        <v>6</v>
      </c>
      <c r="X12" s="13">
        <v>-554</v>
      </c>
      <c r="AB12" s="11" t="s">
        <v>6</v>
      </c>
      <c r="AF12" s="13">
        <v>-554</v>
      </c>
    </row>
    <row r="13" spans="1:32" ht="15">
      <c r="A13" t="s">
        <v>264</v>
      </c>
      <c r="D13" s="11" t="s">
        <v>6</v>
      </c>
      <c r="H13" s="11" t="s">
        <v>6</v>
      </c>
      <c r="L13" s="11" t="s">
        <v>6</v>
      </c>
      <c r="P13" s="11" t="s">
        <v>6</v>
      </c>
      <c r="T13" s="11" t="s">
        <v>6</v>
      </c>
      <c r="X13" s="12">
        <v>3502</v>
      </c>
      <c r="AB13" s="11" t="s">
        <v>6</v>
      </c>
      <c r="AF13" s="12">
        <v>3502</v>
      </c>
    </row>
    <row r="14" spans="1:32" ht="15">
      <c r="A14" t="s">
        <v>265</v>
      </c>
      <c r="D14" s="11" t="s">
        <v>6</v>
      </c>
      <c r="H14" s="11" t="s">
        <v>6</v>
      </c>
      <c r="L14" s="11" t="s">
        <v>6</v>
      </c>
      <c r="P14" s="11" t="s">
        <v>6</v>
      </c>
      <c r="T14" s="11" t="s">
        <v>6</v>
      </c>
      <c r="X14" s="12">
        <v>68</v>
      </c>
      <c r="AB14" s="11" t="s">
        <v>6</v>
      </c>
      <c r="AF14" s="12">
        <v>68</v>
      </c>
    </row>
    <row r="15" spans="1:32" ht="15">
      <c r="A15" s="7" t="s">
        <v>266</v>
      </c>
      <c r="D15" s="11" t="s">
        <v>6</v>
      </c>
      <c r="H15" s="11" t="s">
        <v>6</v>
      </c>
      <c r="L15" s="11" t="s">
        <v>6</v>
      </c>
      <c r="P15" s="11" t="s">
        <v>6</v>
      </c>
      <c r="T15" s="12">
        <v>1</v>
      </c>
      <c r="X15" s="12">
        <v>23499</v>
      </c>
      <c r="AB15" s="11" t="s">
        <v>6</v>
      </c>
      <c r="AF15" s="12">
        <v>23500</v>
      </c>
    </row>
    <row r="16" spans="1:32" ht="15">
      <c r="A16" t="s">
        <v>267</v>
      </c>
      <c r="D16" s="11" t="s">
        <v>6</v>
      </c>
      <c r="H16" s="11" t="s">
        <v>6</v>
      </c>
      <c r="L16" s="11" t="s">
        <v>6</v>
      </c>
      <c r="P16" s="11" t="s">
        <v>6</v>
      </c>
      <c r="T16" s="11" t="s">
        <v>6</v>
      </c>
      <c r="X16" s="12">
        <v>9577</v>
      </c>
      <c r="AB16" s="11" t="s">
        <v>6</v>
      </c>
      <c r="AF16" s="12">
        <v>9577</v>
      </c>
    </row>
    <row r="18" spans="1:32" ht="15">
      <c r="A18" t="s">
        <v>268</v>
      </c>
      <c r="C18" s="16" t="s">
        <v>80</v>
      </c>
      <c r="D18" s="16"/>
      <c r="G18" s="16" t="s">
        <v>80</v>
      </c>
      <c r="H18" s="16"/>
      <c r="K18" s="16" t="s">
        <v>80</v>
      </c>
      <c r="L18" s="16"/>
      <c r="O18" s="16" t="s">
        <v>80</v>
      </c>
      <c r="P18" s="16"/>
      <c r="S18" s="10">
        <v>3</v>
      </c>
      <c r="T18" s="10"/>
      <c r="W18" s="10">
        <v>154623</v>
      </c>
      <c r="X18" s="10"/>
      <c r="AA18" s="15">
        <v>-221192</v>
      </c>
      <c r="AB18" s="15"/>
      <c r="AE18" s="15">
        <v>-66566</v>
      </c>
      <c r="AF18" s="15"/>
    </row>
    <row r="20" spans="1:32" ht="15">
      <c r="A20" t="s">
        <v>74</v>
      </c>
      <c r="D20" s="11" t="s">
        <v>6</v>
      </c>
      <c r="H20" s="11" t="s">
        <v>6</v>
      </c>
      <c r="L20" s="11" t="s">
        <v>6</v>
      </c>
      <c r="P20" s="11" t="s">
        <v>6</v>
      </c>
      <c r="T20" s="11" t="s">
        <v>6</v>
      </c>
      <c r="X20" s="11" t="s">
        <v>6</v>
      </c>
      <c r="AB20" s="13">
        <v>-24522</v>
      </c>
      <c r="AF20" s="13">
        <v>-24522</v>
      </c>
    </row>
    <row r="21" spans="1:32" ht="15">
      <c r="A21" t="s">
        <v>261</v>
      </c>
      <c r="D21" s="11" t="s">
        <v>6</v>
      </c>
      <c r="H21" s="11" t="s">
        <v>6</v>
      </c>
      <c r="L21" s="11" t="s">
        <v>6</v>
      </c>
      <c r="P21" s="11" t="s">
        <v>6</v>
      </c>
      <c r="T21" s="11" t="s">
        <v>6</v>
      </c>
      <c r="X21" s="12">
        <v>4410</v>
      </c>
      <c r="AB21" s="11" t="s">
        <v>6</v>
      </c>
      <c r="AF21" s="12">
        <v>4410</v>
      </c>
    </row>
    <row r="22" spans="1:32" ht="15">
      <c r="A22" t="s">
        <v>269</v>
      </c>
      <c r="D22" s="11" t="s">
        <v>6</v>
      </c>
      <c r="H22" s="11" t="s">
        <v>6</v>
      </c>
      <c r="L22" s="11" t="s">
        <v>6</v>
      </c>
      <c r="P22" s="11" t="s">
        <v>6</v>
      </c>
      <c r="T22" s="11" t="s">
        <v>6</v>
      </c>
      <c r="X22" s="12">
        <v>5446</v>
      </c>
      <c r="AB22" s="11" t="s">
        <v>6</v>
      </c>
      <c r="AF22" s="12">
        <v>5446</v>
      </c>
    </row>
    <row r="23" spans="1:32" ht="15">
      <c r="A23" t="s">
        <v>270</v>
      </c>
      <c r="D23" s="11" t="s">
        <v>6</v>
      </c>
      <c r="H23" s="11" t="s">
        <v>6</v>
      </c>
      <c r="L23" s="11" t="s">
        <v>6</v>
      </c>
      <c r="P23" s="11" t="s">
        <v>6</v>
      </c>
      <c r="T23" s="12">
        <v>1</v>
      </c>
      <c r="X23" s="12">
        <v>1199</v>
      </c>
      <c r="AF23" s="12">
        <v>1200</v>
      </c>
    </row>
    <row r="24" spans="1:32" ht="15">
      <c r="A24" t="s">
        <v>267</v>
      </c>
      <c r="D24" s="11" t="s">
        <v>6</v>
      </c>
      <c r="H24" s="11" t="s">
        <v>6</v>
      </c>
      <c r="L24" s="11" t="s">
        <v>6</v>
      </c>
      <c r="P24" s="11" t="s">
        <v>6</v>
      </c>
      <c r="T24" s="11" t="s">
        <v>6</v>
      </c>
      <c r="X24" s="12">
        <v>3000</v>
      </c>
      <c r="AB24" s="11" t="s">
        <v>6</v>
      </c>
      <c r="AF24" s="12">
        <v>3000</v>
      </c>
    </row>
    <row r="25" spans="1:32" ht="15">
      <c r="A25" t="s">
        <v>271</v>
      </c>
      <c r="D25" s="11" t="s">
        <v>6</v>
      </c>
      <c r="H25" s="11" t="s">
        <v>6</v>
      </c>
      <c r="L25" s="11" t="s">
        <v>6</v>
      </c>
      <c r="P25" s="11" t="s">
        <v>6</v>
      </c>
      <c r="T25" s="11" t="s">
        <v>6</v>
      </c>
      <c r="X25" s="12">
        <v>2311</v>
      </c>
      <c r="AB25" s="11" t="s">
        <v>6</v>
      </c>
      <c r="AF25" s="12">
        <v>2311</v>
      </c>
    </row>
    <row r="26" spans="1:32" ht="15">
      <c r="A26" t="s">
        <v>272</v>
      </c>
      <c r="D26" s="11" t="s">
        <v>6</v>
      </c>
      <c r="H26" s="11" t="s">
        <v>6</v>
      </c>
      <c r="L26" s="11" t="s">
        <v>6</v>
      </c>
      <c r="P26" s="11" t="s">
        <v>6</v>
      </c>
      <c r="T26" s="11" t="s">
        <v>6</v>
      </c>
      <c r="X26" s="12">
        <v>300</v>
      </c>
      <c r="AB26" s="11" t="s">
        <v>6</v>
      </c>
      <c r="AF26" s="12">
        <v>300</v>
      </c>
    </row>
    <row r="27" spans="1:32" ht="15">
      <c r="A27" t="s">
        <v>263</v>
      </c>
      <c r="D27" s="11" t="s">
        <v>6</v>
      </c>
      <c r="H27" s="11" t="s">
        <v>6</v>
      </c>
      <c r="L27" s="11" t="s">
        <v>6</v>
      </c>
      <c r="P27" s="11" t="s">
        <v>6</v>
      </c>
      <c r="T27" s="11" t="s">
        <v>6</v>
      </c>
      <c r="X27" s="13">
        <v>-151</v>
      </c>
      <c r="AB27" s="11" t="s">
        <v>6</v>
      </c>
      <c r="AF27" s="13">
        <v>-151</v>
      </c>
    </row>
    <row r="28" spans="1:32" ht="15">
      <c r="A28" t="s">
        <v>273</v>
      </c>
      <c r="D28" s="11" t="s">
        <v>6</v>
      </c>
      <c r="H28" s="11" t="s">
        <v>6</v>
      </c>
      <c r="L28" s="11" t="s">
        <v>6</v>
      </c>
      <c r="P28" s="11" t="s">
        <v>6</v>
      </c>
      <c r="T28" s="11" t="s">
        <v>6</v>
      </c>
      <c r="X28" s="12">
        <v>116</v>
      </c>
      <c r="AB28" s="11" t="s">
        <v>6</v>
      </c>
      <c r="AF28" s="12">
        <v>116</v>
      </c>
    </row>
    <row r="30" spans="1:32" ht="15">
      <c r="A30" t="s">
        <v>274</v>
      </c>
      <c r="C30" s="16" t="s">
        <v>80</v>
      </c>
      <c r="D30" s="16"/>
      <c r="G30" s="16" t="s">
        <v>80</v>
      </c>
      <c r="H30" s="16"/>
      <c r="K30" s="16" t="s">
        <v>80</v>
      </c>
      <c r="L30" s="16"/>
      <c r="O30" s="16" t="s">
        <v>80</v>
      </c>
      <c r="P30" s="16"/>
      <c r="S30" s="10">
        <v>4</v>
      </c>
      <c r="T30" s="10"/>
      <c r="W30" s="10">
        <v>171254</v>
      </c>
      <c r="X30" s="10"/>
      <c r="AA30" s="15">
        <v>-245714</v>
      </c>
      <c r="AB30" s="15"/>
      <c r="AE30" s="15">
        <v>-74456</v>
      </c>
      <c r="AF30" s="15"/>
    </row>
  </sheetData>
  <sheetProtection selectLockedCells="1" selectUnlockedCells="1"/>
  <mergeCells count="38">
    <mergeCell ref="A2:F2"/>
    <mergeCell ref="C5:P5"/>
    <mergeCell ref="S5:T5"/>
    <mergeCell ref="W5:X5"/>
    <mergeCell ref="AA5:AB5"/>
    <mergeCell ref="AE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18:D18"/>
    <mergeCell ref="G18:H18"/>
    <mergeCell ref="K18:L18"/>
    <mergeCell ref="O18:P18"/>
    <mergeCell ref="S18:T18"/>
    <mergeCell ref="W18:X18"/>
    <mergeCell ref="AA18:AB18"/>
    <mergeCell ref="AE18:AF18"/>
    <mergeCell ref="C30:D30"/>
    <mergeCell ref="G30:H30"/>
    <mergeCell ref="K30:L30"/>
    <mergeCell ref="O30:P30"/>
    <mergeCell ref="S30:T30"/>
    <mergeCell ref="W30:X30"/>
    <mergeCell ref="AA30:AB30"/>
    <mergeCell ref="AE30:AF3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I6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275</v>
      </c>
      <c r="B2" s="1"/>
      <c r="C2" s="1"/>
      <c r="D2" s="1"/>
      <c r="E2" s="1"/>
      <c r="F2" s="1"/>
    </row>
    <row r="5" spans="3:8" ht="39.75" customHeight="1">
      <c r="C5" s="9" t="s">
        <v>77</v>
      </c>
      <c r="D5" s="9"/>
      <c r="E5" s="9"/>
      <c r="F5" s="9"/>
      <c r="G5" s="9"/>
      <c r="H5" s="9"/>
    </row>
    <row r="6" spans="3:8" ht="15">
      <c r="C6" s="8" t="s">
        <v>37</v>
      </c>
      <c r="D6" s="8"/>
      <c r="G6" s="8" t="s">
        <v>79</v>
      </c>
      <c r="H6" s="8"/>
    </row>
    <row r="7" ht="15">
      <c r="A7" s="14" t="s">
        <v>276</v>
      </c>
    </row>
    <row r="8" spans="1:8" ht="15">
      <c r="A8" t="s">
        <v>74</v>
      </c>
      <c r="C8" s="15">
        <v>-24522</v>
      </c>
      <c r="D8" s="15"/>
      <c r="G8" s="15">
        <v>-56466</v>
      </c>
      <c r="H8" s="15"/>
    </row>
    <row r="9" ht="15">
      <c r="A9" t="s">
        <v>277</v>
      </c>
    </row>
    <row r="10" spans="1:8" ht="15">
      <c r="A10" t="s">
        <v>82</v>
      </c>
      <c r="D10" s="11" t="s">
        <v>6</v>
      </c>
      <c r="H10" s="13">
        <v>-2</v>
      </c>
    </row>
    <row r="11" spans="1:8" ht="15">
      <c r="A11" t="s">
        <v>261</v>
      </c>
      <c r="D11" s="12">
        <v>4410</v>
      </c>
      <c r="H11" s="12">
        <v>6495</v>
      </c>
    </row>
    <row r="12" spans="1:8" ht="15">
      <c r="A12" t="s">
        <v>278</v>
      </c>
      <c r="D12" s="12">
        <v>1417</v>
      </c>
      <c r="H12" s="12">
        <v>2089</v>
      </c>
    </row>
    <row r="13" spans="1:8" ht="15">
      <c r="A13" t="s">
        <v>279</v>
      </c>
      <c r="D13" s="12">
        <v>1656</v>
      </c>
      <c r="H13" s="12">
        <v>1618</v>
      </c>
    </row>
    <row r="14" spans="1:8" ht="15">
      <c r="A14" t="s">
        <v>280</v>
      </c>
      <c r="D14" s="12">
        <v>304</v>
      </c>
      <c r="H14" s="12">
        <v>324</v>
      </c>
    </row>
    <row r="15" spans="1:8" ht="15">
      <c r="A15" t="s">
        <v>48</v>
      </c>
      <c r="D15" s="13">
        <v>-1998</v>
      </c>
      <c r="H15" s="13">
        <v>-5976</v>
      </c>
    </row>
    <row r="16" spans="1:8" ht="15">
      <c r="A16" t="s">
        <v>281</v>
      </c>
      <c r="D16" s="12">
        <v>116</v>
      </c>
      <c r="H16" s="11" t="s">
        <v>6</v>
      </c>
    </row>
    <row r="17" ht="15">
      <c r="A17" t="s">
        <v>282</v>
      </c>
    </row>
    <row r="18" spans="1:8" ht="15">
      <c r="A18" t="s">
        <v>219</v>
      </c>
      <c r="D18" s="13">
        <v>-1725</v>
      </c>
      <c r="H18" s="11" t="s">
        <v>6</v>
      </c>
    </row>
    <row r="19" spans="1:8" ht="15">
      <c r="A19" t="s">
        <v>283</v>
      </c>
      <c r="D19" s="12">
        <v>544</v>
      </c>
      <c r="H19" s="13">
        <v>-548</v>
      </c>
    </row>
    <row r="20" spans="1:8" ht="15">
      <c r="A20" s="7" t="s">
        <v>223</v>
      </c>
      <c r="D20" s="13">
        <v>-1537</v>
      </c>
      <c r="H20" s="11" t="s">
        <v>6</v>
      </c>
    </row>
    <row r="21" spans="1:8" ht="15">
      <c r="A21" t="s">
        <v>229</v>
      </c>
      <c r="D21" s="13">
        <v>-3789</v>
      </c>
      <c r="H21" s="13">
        <v>-1635</v>
      </c>
    </row>
    <row r="22" spans="1:8" ht="15">
      <c r="A22" t="s">
        <v>284</v>
      </c>
      <c r="D22" s="12">
        <v>2185</v>
      </c>
      <c r="H22" s="11" t="s">
        <v>6</v>
      </c>
    </row>
    <row r="23" spans="1:8" ht="15">
      <c r="A23" t="s">
        <v>285</v>
      </c>
      <c r="D23" s="13">
        <v>-798</v>
      </c>
      <c r="H23" s="13">
        <v>-102</v>
      </c>
    </row>
    <row r="25" spans="1:8" ht="15">
      <c r="A25" t="s">
        <v>85</v>
      </c>
      <c r="D25" s="13">
        <v>-23737</v>
      </c>
      <c r="H25" s="13">
        <v>-54203</v>
      </c>
    </row>
    <row r="27" spans="2:9" ht="15">
      <c r="B27" s="2"/>
      <c r="C27" s="2"/>
      <c r="D27" s="2"/>
      <c r="E27" s="2"/>
      <c r="F27" s="2"/>
      <c r="G27" s="2"/>
      <c r="H27" s="2"/>
      <c r="I27" s="2"/>
    </row>
    <row r="28" ht="15">
      <c r="A28" s="14" t="s">
        <v>286</v>
      </c>
    </row>
    <row r="29" spans="1:8" ht="15">
      <c r="A29" t="s">
        <v>287</v>
      </c>
      <c r="D29" s="13">
        <v>-26</v>
      </c>
      <c r="H29" s="13">
        <v>-21</v>
      </c>
    </row>
    <row r="30" spans="1:8" ht="15">
      <c r="A30" t="s">
        <v>288</v>
      </c>
      <c r="D30" s="12">
        <v>3260</v>
      </c>
      <c r="H30" s="12">
        <v>33353</v>
      </c>
    </row>
    <row r="32" spans="1:8" ht="15">
      <c r="A32" t="s">
        <v>90</v>
      </c>
      <c r="D32" s="12">
        <v>3234</v>
      </c>
      <c r="H32" s="12">
        <v>33332</v>
      </c>
    </row>
    <row r="34" spans="2:9" ht="15">
      <c r="B34" s="2"/>
      <c r="C34" s="2"/>
      <c r="D34" s="2"/>
      <c r="E34" s="2"/>
      <c r="F34" s="2"/>
      <c r="G34" s="2"/>
      <c r="H34" s="2"/>
      <c r="I34" s="2"/>
    </row>
    <row r="35" ht="15">
      <c r="A35" s="14" t="s">
        <v>289</v>
      </c>
    </row>
    <row r="36" spans="1:8" ht="15">
      <c r="A36" t="s">
        <v>290</v>
      </c>
      <c r="D36" s="12">
        <v>5446</v>
      </c>
      <c r="H36" s="11" t="s">
        <v>6</v>
      </c>
    </row>
    <row r="37" spans="1:8" ht="15">
      <c r="A37" s="7" t="s">
        <v>291</v>
      </c>
      <c r="D37" s="11" t="s">
        <v>6</v>
      </c>
      <c r="H37" s="12">
        <v>4828</v>
      </c>
    </row>
    <row r="38" spans="1:8" ht="15">
      <c r="A38" t="s">
        <v>292</v>
      </c>
      <c r="D38" s="11" t="s">
        <v>6</v>
      </c>
      <c r="H38" s="12">
        <v>23500</v>
      </c>
    </row>
    <row r="39" spans="1:8" ht="15">
      <c r="A39" t="s">
        <v>293</v>
      </c>
      <c r="D39" s="11" t="s">
        <v>6</v>
      </c>
      <c r="H39" s="13">
        <v>-193</v>
      </c>
    </row>
    <row r="40" spans="1:8" ht="15">
      <c r="A40" t="s">
        <v>294</v>
      </c>
      <c r="D40" s="11" t="s">
        <v>6</v>
      </c>
      <c r="H40" s="13">
        <v>-184</v>
      </c>
    </row>
    <row r="41" spans="1:8" ht="15">
      <c r="A41" t="s">
        <v>295</v>
      </c>
      <c r="D41" s="13">
        <v>-207</v>
      </c>
      <c r="H41" s="11" t="s">
        <v>6</v>
      </c>
    </row>
    <row r="42" spans="1:8" ht="15">
      <c r="A42" t="s">
        <v>296</v>
      </c>
      <c r="D42" s="13">
        <v>-300</v>
      </c>
      <c r="H42" s="11" t="s">
        <v>6</v>
      </c>
    </row>
    <row r="43" spans="1:8" ht="15">
      <c r="A43" t="s">
        <v>297</v>
      </c>
      <c r="D43" s="11" t="s">
        <v>6</v>
      </c>
      <c r="H43" s="12">
        <v>68</v>
      </c>
    </row>
    <row r="45" spans="1:8" ht="15">
      <c r="A45" t="s">
        <v>87</v>
      </c>
      <c r="D45" s="12">
        <v>4939</v>
      </c>
      <c r="H45" s="12">
        <v>28019</v>
      </c>
    </row>
    <row r="47" spans="1:8" ht="15">
      <c r="A47" t="s">
        <v>91</v>
      </c>
      <c r="D47" s="13">
        <v>-15564</v>
      </c>
      <c r="H47" s="12">
        <v>7148</v>
      </c>
    </row>
    <row r="48" spans="1:8" ht="15">
      <c r="A48" t="s">
        <v>298</v>
      </c>
      <c r="D48" s="12">
        <v>19119</v>
      </c>
      <c r="H48" s="12">
        <v>11971</v>
      </c>
    </row>
    <row r="50" spans="1:8" ht="15">
      <c r="A50" t="s">
        <v>299</v>
      </c>
      <c r="C50" s="10">
        <v>3555</v>
      </c>
      <c r="D50" s="10"/>
      <c r="G50" s="10">
        <v>19119</v>
      </c>
      <c r="H50" s="10"/>
    </row>
    <row r="52" spans="2:9" ht="15">
      <c r="B52" s="2"/>
      <c r="C52" s="2"/>
      <c r="D52" s="2"/>
      <c r="E52" s="2"/>
      <c r="F52" s="2"/>
      <c r="G52" s="2"/>
      <c r="H52" s="2"/>
      <c r="I52" s="2"/>
    </row>
    <row r="53" ht="15">
      <c r="A53" s="14" t="s">
        <v>300</v>
      </c>
    </row>
    <row r="54" spans="1:8" ht="15">
      <c r="A54" t="s">
        <v>301</v>
      </c>
      <c r="C54" s="10">
        <v>5362</v>
      </c>
      <c r="D54" s="10"/>
      <c r="G54" s="10">
        <v>5539</v>
      </c>
      <c r="H54" s="10"/>
    </row>
    <row r="55" spans="1:8" ht="15">
      <c r="A55" t="s">
        <v>302</v>
      </c>
      <c r="D55" s="11" t="s">
        <v>6</v>
      </c>
      <c r="H55" s="12">
        <v>3502</v>
      </c>
    </row>
    <row r="56" spans="1:8" ht="15">
      <c r="A56" t="s">
        <v>303</v>
      </c>
      <c r="D56" s="12">
        <v>1537</v>
      </c>
      <c r="H56" s="12">
        <v>9577</v>
      </c>
    </row>
    <row r="57" spans="1:8" ht="15">
      <c r="A57" t="s">
        <v>304</v>
      </c>
      <c r="D57" s="12">
        <v>1463</v>
      </c>
      <c r="H57" s="11" t="s">
        <v>6</v>
      </c>
    </row>
    <row r="58" spans="1:8" ht="15">
      <c r="A58" t="s">
        <v>305</v>
      </c>
      <c r="D58" s="12">
        <v>1200</v>
      </c>
      <c r="H58" s="11" t="s">
        <v>6</v>
      </c>
    </row>
    <row r="59" spans="1:8" ht="15">
      <c r="A59" s="7" t="s">
        <v>306</v>
      </c>
      <c r="D59" s="12">
        <v>300</v>
      </c>
      <c r="H59" s="11" t="s">
        <v>6</v>
      </c>
    </row>
    <row r="60" spans="1:8" ht="15">
      <c r="A60" t="s">
        <v>307</v>
      </c>
      <c r="D60" s="11" t="s">
        <v>6</v>
      </c>
      <c r="H60" s="12">
        <v>181</v>
      </c>
    </row>
    <row r="61" spans="1:8" ht="15">
      <c r="A61" t="s">
        <v>308</v>
      </c>
      <c r="D61" s="11" t="s">
        <v>6</v>
      </c>
      <c r="H61" s="12">
        <v>52</v>
      </c>
    </row>
    <row r="62" spans="1:8" ht="15">
      <c r="A62" t="s">
        <v>309</v>
      </c>
      <c r="D62" s="12">
        <v>4</v>
      </c>
      <c r="H62" s="11" t="s">
        <v>6</v>
      </c>
    </row>
  </sheetData>
  <sheetProtection selectLockedCells="1" selectUnlockedCells="1"/>
  <mergeCells count="16">
    <mergeCell ref="A2:F2"/>
    <mergeCell ref="C5:H5"/>
    <mergeCell ref="C6:D6"/>
    <mergeCell ref="G6:H6"/>
    <mergeCell ref="C8:D8"/>
    <mergeCell ref="G8:H8"/>
    <mergeCell ref="B27:E27"/>
    <mergeCell ref="F27:I27"/>
    <mergeCell ref="B34:E34"/>
    <mergeCell ref="F34:I34"/>
    <mergeCell ref="C50:D50"/>
    <mergeCell ref="G50:H50"/>
    <mergeCell ref="B52:E52"/>
    <mergeCell ref="F52:I52"/>
    <mergeCell ref="C54:D54"/>
    <mergeCell ref="G54:H5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8" t="s">
        <v>310</v>
      </c>
      <c r="D3" s="8"/>
      <c r="E3" s="8"/>
      <c r="F3" s="8"/>
      <c r="G3" s="8"/>
      <c r="H3" s="8"/>
    </row>
    <row r="4" spans="3:8" ht="15">
      <c r="C4" s="8" t="s">
        <v>37</v>
      </c>
      <c r="D4" s="8"/>
      <c r="G4" s="8" t="s">
        <v>79</v>
      </c>
      <c r="H4" s="8"/>
    </row>
    <row r="5" spans="1:8" ht="15">
      <c r="A5" t="s">
        <v>311</v>
      </c>
      <c r="C5" s="10">
        <v>1681</v>
      </c>
      <c r="D5" s="10"/>
      <c r="G5" s="16" t="s">
        <v>80</v>
      </c>
      <c r="H5" s="16"/>
    </row>
    <row r="6" spans="1:8" ht="15">
      <c r="A6" t="s">
        <v>312</v>
      </c>
      <c r="D6" s="12">
        <v>184</v>
      </c>
      <c r="H6" s="12">
        <v>140</v>
      </c>
    </row>
    <row r="8" spans="1:8" ht="15">
      <c r="A8" s="14" t="s">
        <v>313</v>
      </c>
      <c r="C8" s="10">
        <v>1865</v>
      </c>
      <c r="D8" s="10"/>
      <c r="G8" s="10">
        <v>140</v>
      </c>
      <c r="H8" s="10"/>
    </row>
  </sheetData>
  <sheetProtection selectLockedCells="1" selectUnlockedCells="1"/>
  <mergeCells count="7">
    <mergeCell ref="C3:H3"/>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8" t="s">
        <v>310</v>
      </c>
      <c r="D3" s="8"/>
      <c r="E3" s="8"/>
      <c r="F3" s="8"/>
      <c r="G3" s="8"/>
      <c r="H3" s="8"/>
    </row>
    <row r="4" spans="3:8" ht="15">
      <c r="C4" s="8" t="s">
        <v>37</v>
      </c>
      <c r="D4" s="8"/>
      <c r="G4" s="8" t="s">
        <v>79</v>
      </c>
      <c r="H4" s="8"/>
    </row>
    <row r="5" spans="1:8" ht="15">
      <c r="A5" t="s">
        <v>314</v>
      </c>
      <c r="C5" s="10">
        <v>250</v>
      </c>
      <c r="D5" s="10"/>
      <c r="G5" s="10">
        <v>224</v>
      </c>
      <c r="H5" s="10"/>
    </row>
    <row r="6" spans="1:8" ht="15">
      <c r="A6" t="s">
        <v>315</v>
      </c>
      <c r="D6" s="12">
        <v>805</v>
      </c>
      <c r="H6" s="11" t="s">
        <v>6</v>
      </c>
    </row>
    <row r="7" spans="1:8" ht="15">
      <c r="A7" t="s">
        <v>316</v>
      </c>
      <c r="D7" s="12">
        <v>266</v>
      </c>
      <c r="H7" s="11" t="s">
        <v>6</v>
      </c>
    </row>
    <row r="8" spans="1:8" ht="15">
      <c r="A8" t="s">
        <v>317</v>
      </c>
      <c r="D8" s="12">
        <v>231</v>
      </c>
      <c r="H8" s="12">
        <v>1688</v>
      </c>
    </row>
    <row r="10" spans="1:8" ht="15">
      <c r="A10" s="14" t="s">
        <v>318</v>
      </c>
      <c r="C10" s="10">
        <v>1552</v>
      </c>
      <c r="D10" s="10"/>
      <c r="G10" s="10">
        <v>1912</v>
      </c>
      <c r="H10" s="10"/>
    </row>
  </sheetData>
  <sheetProtection selectLockedCells="1" selectUnlockedCells="1"/>
  <mergeCells count="7">
    <mergeCell ref="C3:H3"/>
    <mergeCell ref="C4:D4"/>
    <mergeCell ref="G4:H4"/>
    <mergeCell ref="C5:D5"/>
    <mergeCell ref="G5:H5"/>
    <mergeCell ref="C10:D10"/>
    <mergeCell ref="G10:H10"/>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8" t="s">
        <v>310</v>
      </c>
      <c r="D3" s="8"/>
      <c r="E3" s="8"/>
      <c r="F3" s="8"/>
      <c r="G3" s="8"/>
      <c r="H3" s="8"/>
    </row>
    <row r="4" spans="3:8" ht="15">
      <c r="C4" s="8" t="s">
        <v>37</v>
      </c>
      <c r="D4" s="8"/>
      <c r="G4" s="8" t="s">
        <v>79</v>
      </c>
      <c r="H4" s="8"/>
    </row>
    <row r="5" spans="1:8" ht="15">
      <c r="A5" t="s">
        <v>319</v>
      </c>
      <c r="C5" s="10">
        <v>638</v>
      </c>
      <c r="D5" s="10"/>
      <c r="G5" s="10">
        <v>1035</v>
      </c>
      <c r="H5" s="10"/>
    </row>
    <row r="6" spans="1:8" ht="15">
      <c r="A6" t="s">
        <v>320</v>
      </c>
      <c r="D6" s="12">
        <v>119</v>
      </c>
      <c r="H6" s="12">
        <v>655</v>
      </c>
    </row>
    <row r="7" spans="1:8" ht="15">
      <c r="A7" t="s">
        <v>321</v>
      </c>
      <c r="D7" s="12">
        <v>303</v>
      </c>
      <c r="H7" s="12">
        <v>299</v>
      </c>
    </row>
    <row r="8" spans="1:8" ht="15">
      <c r="A8" t="s">
        <v>322</v>
      </c>
      <c r="D8" s="12">
        <v>958</v>
      </c>
      <c r="H8" s="12">
        <v>1017</v>
      </c>
    </row>
    <row r="9" spans="1:8" ht="15">
      <c r="A9" s="7" t="s">
        <v>323</v>
      </c>
      <c r="D9" s="12">
        <v>1013</v>
      </c>
      <c r="H9" s="11" t="s">
        <v>6</v>
      </c>
    </row>
    <row r="11" spans="1:8" ht="15">
      <c r="A11" s="14" t="s">
        <v>324</v>
      </c>
      <c r="D11" s="12">
        <v>3031</v>
      </c>
      <c r="H11" s="12">
        <v>3006</v>
      </c>
    </row>
    <row r="12" spans="1:8" ht="15">
      <c r="A12" t="s">
        <v>325</v>
      </c>
      <c r="D12" s="13">
        <v>-1560</v>
      </c>
      <c r="H12" s="13">
        <v>-1253</v>
      </c>
    </row>
    <row r="14" spans="1:8" ht="15">
      <c r="A14" t="s">
        <v>222</v>
      </c>
      <c r="C14" s="10">
        <v>1471</v>
      </c>
      <c r="D14" s="10"/>
      <c r="G14" s="10">
        <v>1753</v>
      </c>
      <c r="H14" s="10"/>
    </row>
  </sheetData>
  <sheetProtection selectLockedCells="1" selectUnlockedCells="1"/>
  <mergeCells count="7">
    <mergeCell ref="C3:H3"/>
    <mergeCell ref="C4:D4"/>
    <mergeCell ref="G4:H4"/>
    <mergeCell ref="C5:D5"/>
    <mergeCell ref="G5:H5"/>
    <mergeCell ref="C14:D14"/>
    <mergeCell ref="G14:H1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8" t="s">
        <v>310</v>
      </c>
      <c r="D3" s="8"/>
      <c r="E3" s="8"/>
      <c r="F3" s="8"/>
      <c r="G3" s="8"/>
      <c r="H3" s="8"/>
    </row>
    <row r="4" spans="3:8" ht="15">
      <c r="C4" s="8" t="s">
        <v>37</v>
      </c>
      <c r="D4" s="8"/>
      <c r="G4" s="8" t="s">
        <v>79</v>
      </c>
      <c r="H4" s="8"/>
    </row>
    <row r="5" spans="1:8" ht="15">
      <c r="A5" t="s">
        <v>326</v>
      </c>
      <c r="C5" s="10">
        <v>359</v>
      </c>
      <c r="D5" s="10"/>
      <c r="G5" s="10">
        <v>1921</v>
      </c>
      <c r="H5" s="10"/>
    </row>
    <row r="6" spans="1:8" ht="15">
      <c r="A6" t="s">
        <v>327</v>
      </c>
      <c r="D6" s="12">
        <v>700</v>
      </c>
      <c r="H6" s="12">
        <v>700</v>
      </c>
    </row>
    <row r="7" spans="1:8" ht="15">
      <c r="A7" t="s">
        <v>328</v>
      </c>
      <c r="D7" s="11" t="s">
        <v>6</v>
      </c>
      <c r="H7" s="12">
        <v>193</v>
      </c>
    </row>
    <row r="8" spans="1:8" ht="15">
      <c r="A8" t="s">
        <v>329</v>
      </c>
      <c r="D8" s="12">
        <v>1</v>
      </c>
      <c r="H8" s="12">
        <v>731</v>
      </c>
    </row>
    <row r="9" spans="1:8" ht="15">
      <c r="A9" t="s">
        <v>330</v>
      </c>
      <c r="D9" s="12">
        <v>2364</v>
      </c>
      <c r="H9" s="12">
        <v>230</v>
      </c>
    </row>
    <row r="10" spans="1:8" ht="15">
      <c r="A10" t="s">
        <v>331</v>
      </c>
      <c r="D10" s="12">
        <v>1140</v>
      </c>
      <c r="H10" s="12">
        <v>3715</v>
      </c>
    </row>
    <row r="11" spans="1:8" ht="15">
      <c r="A11" t="s">
        <v>332</v>
      </c>
      <c r="D11" s="12">
        <v>347</v>
      </c>
      <c r="H11" s="12">
        <v>852</v>
      </c>
    </row>
    <row r="13" spans="1:8" ht="15">
      <c r="A13" s="14" t="s">
        <v>333</v>
      </c>
      <c r="C13" s="10">
        <v>4911</v>
      </c>
      <c r="D13" s="10"/>
      <c r="G13" s="10">
        <v>8342</v>
      </c>
      <c r="H13" s="10"/>
    </row>
  </sheetData>
  <sheetProtection selectLockedCells="1" selectUnlockedCells="1"/>
  <mergeCells count="7">
    <mergeCell ref="C3:H3"/>
    <mergeCell ref="C4:D4"/>
    <mergeCell ref="G4:H4"/>
    <mergeCell ref="C5:D5"/>
    <mergeCell ref="G5:H5"/>
    <mergeCell ref="C13:D13"/>
    <mergeCell ref="G13:H1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8" t="s">
        <v>14</v>
      </c>
      <c r="D3" s="8"/>
      <c r="E3" s="8"/>
      <c r="F3" s="8"/>
      <c r="G3" s="8"/>
      <c r="H3" s="8"/>
    </row>
    <row r="4" spans="3:8" ht="39.75" customHeight="1">
      <c r="C4" s="8" t="s">
        <v>15</v>
      </c>
      <c r="D4" s="8"/>
      <c r="G4" s="9" t="s">
        <v>16</v>
      </c>
      <c r="H4" s="9"/>
    </row>
    <row r="5" spans="3:8" ht="15" customHeight="1">
      <c r="C5" s="9" t="s">
        <v>17</v>
      </c>
      <c r="D5" s="9"/>
      <c r="E5" s="9"/>
      <c r="F5" s="9"/>
      <c r="G5" s="9"/>
      <c r="H5" s="9"/>
    </row>
    <row r="6" spans="1:8" ht="15">
      <c r="A6" s="7" t="s">
        <v>28</v>
      </c>
      <c r="D6" s="12">
        <v>7</v>
      </c>
      <c r="H6" s="12">
        <v>12</v>
      </c>
    </row>
    <row r="7" spans="1:8" ht="15">
      <c r="A7" t="s">
        <v>29</v>
      </c>
      <c r="D7" s="12">
        <v>191284</v>
      </c>
      <c r="H7" s="12">
        <v>258959</v>
      </c>
    </row>
    <row r="8" spans="1:8" ht="15">
      <c r="A8" t="s">
        <v>30</v>
      </c>
      <c r="D8" s="13">
        <v>-253618</v>
      </c>
      <c r="H8" s="13">
        <v>-254684</v>
      </c>
    </row>
    <row r="10" spans="1:8" ht="15">
      <c r="A10" s="14" t="s">
        <v>31</v>
      </c>
      <c r="D10" s="13">
        <v>-62327</v>
      </c>
      <c r="H10" s="12">
        <v>4287</v>
      </c>
    </row>
    <row r="12" spans="1:8" ht="15">
      <c r="A12" s="14" t="s">
        <v>32</v>
      </c>
      <c r="C12" s="10">
        <v>3777</v>
      </c>
      <c r="D12" s="10"/>
      <c r="G12" s="10">
        <v>20413</v>
      </c>
      <c r="H12" s="10"/>
    </row>
  </sheetData>
  <sheetProtection selectLockedCells="1" selectUnlockedCells="1"/>
  <mergeCells count="6">
    <mergeCell ref="C3:H3"/>
    <mergeCell ref="C4:D4"/>
    <mergeCell ref="G4:H4"/>
    <mergeCell ref="C5:H5"/>
    <mergeCell ref="C12:D12"/>
    <mergeCell ref="G12:H1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8" t="s">
        <v>310</v>
      </c>
      <c r="D3" s="8"/>
      <c r="E3" s="8"/>
      <c r="F3" s="8"/>
      <c r="G3" s="8"/>
      <c r="H3" s="8"/>
    </row>
    <row r="4" spans="3:8" ht="15">
      <c r="C4" s="8" t="s">
        <v>37</v>
      </c>
      <c r="D4" s="8"/>
      <c r="G4" s="8" t="s">
        <v>79</v>
      </c>
      <c r="H4" s="8"/>
    </row>
    <row r="5" spans="1:8" ht="15">
      <c r="A5" t="s">
        <v>334</v>
      </c>
      <c r="C5" s="10">
        <v>6981</v>
      </c>
      <c r="D5" s="10"/>
      <c r="G5" s="10">
        <v>6667</v>
      </c>
      <c r="H5" s="10"/>
    </row>
    <row r="6" spans="1:8" ht="15">
      <c r="A6" t="s">
        <v>335</v>
      </c>
      <c r="D6" s="12">
        <v>3000</v>
      </c>
      <c r="H6" s="12">
        <v>76673</v>
      </c>
    </row>
    <row r="7" spans="1:8" ht="15">
      <c r="A7" t="s">
        <v>336</v>
      </c>
      <c r="D7" s="12">
        <v>70218</v>
      </c>
      <c r="H7" s="11" t="s">
        <v>6</v>
      </c>
    </row>
    <row r="9" spans="1:8" ht="15">
      <c r="A9" s="14" t="s">
        <v>337</v>
      </c>
      <c r="D9" s="12">
        <v>80199</v>
      </c>
      <c r="H9" s="12">
        <v>83340</v>
      </c>
    </row>
    <row r="11" spans="1:8" ht="15">
      <c r="A11" t="s">
        <v>338</v>
      </c>
      <c r="D11" s="13">
        <v>-2856</v>
      </c>
      <c r="H11" s="13">
        <v>-1902</v>
      </c>
    </row>
    <row r="13" spans="1:8" ht="15">
      <c r="A13" t="s">
        <v>339</v>
      </c>
      <c r="C13" s="10">
        <v>77343</v>
      </c>
      <c r="D13" s="10"/>
      <c r="G13" s="10">
        <v>81438</v>
      </c>
      <c r="H13" s="10"/>
    </row>
  </sheetData>
  <sheetProtection selectLockedCells="1" selectUnlockedCells="1"/>
  <mergeCells count="7">
    <mergeCell ref="C3:H3"/>
    <mergeCell ref="C4:D4"/>
    <mergeCell ref="G4:H4"/>
    <mergeCell ref="C5:D5"/>
    <mergeCell ref="G5:H5"/>
    <mergeCell ref="C13:D13"/>
    <mergeCell ref="G13:H1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6384" width="8.7109375" style="0" customWidth="1"/>
  </cols>
  <sheetData>
    <row r="2" spans="1:6" ht="15">
      <c r="A2" s="1" t="s">
        <v>340</v>
      </c>
      <c r="B2" s="1"/>
      <c r="C2" s="1"/>
      <c r="D2" s="1"/>
      <c r="E2" s="1"/>
      <c r="F2" s="1"/>
    </row>
    <row r="5" spans="1:4" ht="39.75" customHeight="1">
      <c r="A5" s="14" t="s">
        <v>341</v>
      </c>
      <c r="C5" s="9" t="s">
        <v>342</v>
      </c>
      <c r="D5" s="9"/>
    </row>
    <row r="6" spans="1:4" ht="15">
      <c r="A6">
        <v>2020</v>
      </c>
      <c r="C6" s="16" t="s">
        <v>80</v>
      </c>
      <c r="D6" s="16"/>
    </row>
    <row r="7" spans="1:4" ht="15">
      <c r="A7">
        <v>2021</v>
      </c>
      <c r="D7" s="12">
        <v>80199</v>
      </c>
    </row>
    <row r="9" spans="1:4" ht="15">
      <c r="A9" s="14" t="s">
        <v>343</v>
      </c>
      <c r="D9" s="12">
        <v>80199</v>
      </c>
    </row>
    <row r="11" spans="1:4" ht="15">
      <c r="A11" t="s">
        <v>338</v>
      </c>
      <c r="D11" s="13">
        <v>-2856</v>
      </c>
    </row>
    <row r="13" spans="1:4" ht="15">
      <c r="A13" t="s">
        <v>339</v>
      </c>
      <c r="C13" s="10">
        <v>77343</v>
      </c>
      <c r="D13" s="10"/>
    </row>
  </sheetData>
  <sheetProtection selectLockedCells="1" selectUnlockedCells="1"/>
  <mergeCells count="4">
    <mergeCell ref="A2:F2"/>
    <mergeCell ref="C5:D5"/>
    <mergeCell ref="C6:D6"/>
    <mergeCell ref="C13:D1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16384" width="8.7109375" style="0" customWidth="1"/>
  </cols>
  <sheetData>
    <row r="2" spans="1:6" ht="15">
      <c r="A2" s="1" t="s">
        <v>344</v>
      </c>
      <c r="B2" s="1"/>
      <c r="C2" s="1"/>
      <c r="D2" s="1"/>
      <c r="E2" s="1"/>
      <c r="F2" s="1"/>
    </row>
    <row r="5" spans="1:4" ht="39.75" customHeight="1">
      <c r="A5" s="14" t="s">
        <v>345</v>
      </c>
      <c r="C5" s="9" t="s">
        <v>346</v>
      </c>
      <c r="D5" s="9"/>
    </row>
    <row r="6" ht="15">
      <c r="A6" t="s">
        <v>347</v>
      </c>
    </row>
    <row r="7" spans="1:4" ht="15">
      <c r="A7" s="7" t="s">
        <v>348</v>
      </c>
      <c r="C7" s="10">
        <v>123</v>
      </c>
      <c r="D7" s="10"/>
    </row>
    <row r="8" spans="1:4" ht="15">
      <c r="A8" t="s">
        <v>349</v>
      </c>
      <c r="D8" s="12">
        <v>40</v>
      </c>
    </row>
    <row r="10" spans="1:4" ht="15">
      <c r="A10" s="14" t="s">
        <v>350</v>
      </c>
      <c r="D10" s="12">
        <v>163</v>
      </c>
    </row>
    <row r="11" spans="1:4" ht="15">
      <c r="A11" t="s">
        <v>351</v>
      </c>
      <c r="D11" s="12">
        <v>473</v>
      </c>
    </row>
    <row r="12" spans="1:4" ht="15">
      <c r="A12" t="s">
        <v>352</v>
      </c>
      <c r="D12" s="12">
        <v>232</v>
      </c>
    </row>
    <row r="13" spans="1:4" ht="15">
      <c r="A13" t="s">
        <v>353</v>
      </c>
      <c r="D13" s="12">
        <v>48</v>
      </c>
    </row>
    <row r="14" spans="1:4" ht="15">
      <c r="A14" t="s">
        <v>354</v>
      </c>
      <c r="D14" s="13">
        <v>-84</v>
      </c>
    </row>
    <row r="16" spans="1:4" ht="15">
      <c r="A16" s="14" t="s">
        <v>355</v>
      </c>
      <c r="C16" s="10">
        <v>832</v>
      </c>
      <c r="D16" s="10"/>
    </row>
  </sheetData>
  <sheetProtection selectLockedCells="1" selectUnlockedCells="1"/>
  <mergeCells count="4">
    <mergeCell ref="A2:F2"/>
    <mergeCell ref="C5:D5"/>
    <mergeCell ref="C7:D7"/>
    <mergeCell ref="C16:D1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s="14" t="s">
        <v>341</v>
      </c>
      <c r="C3" s="9" t="s">
        <v>356</v>
      </c>
      <c r="D3" s="9"/>
      <c r="G3" s="9" t="s">
        <v>357</v>
      </c>
      <c r="H3" s="9"/>
    </row>
    <row r="4" spans="1:8" ht="15">
      <c r="A4">
        <v>2020</v>
      </c>
      <c r="C4" s="10">
        <v>260</v>
      </c>
      <c r="D4" s="10"/>
      <c r="G4" s="10">
        <v>438</v>
      </c>
      <c r="H4" s="10"/>
    </row>
    <row r="5" spans="1:8" ht="15">
      <c r="A5">
        <v>2021</v>
      </c>
      <c r="D5" s="12">
        <v>163</v>
      </c>
      <c r="H5" s="12">
        <v>449</v>
      </c>
    </row>
    <row r="6" spans="1:8" ht="15">
      <c r="A6">
        <v>2022</v>
      </c>
      <c r="D6" s="12">
        <v>11</v>
      </c>
      <c r="H6" s="12">
        <v>461</v>
      </c>
    </row>
    <row r="7" spans="1:8" ht="15">
      <c r="A7">
        <v>2023</v>
      </c>
      <c r="D7" s="11" t="s">
        <v>6</v>
      </c>
      <c r="H7" s="12">
        <v>472</v>
      </c>
    </row>
    <row r="8" spans="1:8" ht="15">
      <c r="A8">
        <v>2024</v>
      </c>
      <c r="D8" s="11" t="s">
        <v>6</v>
      </c>
      <c r="H8" s="12">
        <v>484</v>
      </c>
    </row>
    <row r="9" spans="1:8" ht="15">
      <c r="A9" t="s">
        <v>358</v>
      </c>
      <c r="D9" s="11" t="s">
        <v>6</v>
      </c>
      <c r="H9" s="12">
        <v>420</v>
      </c>
    </row>
    <row r="11" spans="1:8" ht="15">
      <c r="A11" s="14" t="s">
        <v>359</v>
      </c>
      <c r="D11" s="12">
        <v>434</v>
      </c>
      <c r="H11" s="12">
        <v>2724</v>
      </c>
    </row>
    <row r="12" spans="1:8" ht="15">
      <c r="A12" t="s">
        <v>360</v>
      </c>
      <c r="D12" s="13">
        <v>-30</v>
      </c>
      <c r="H12" s="13">
        <v>-539</v>
      </c>
    </row>
    <row r="14" spans="1:8" ht="15">
      <c r="A14" t="s">
        <v>361</v>
      </c>
      <c r="C14" s="10">
        <v>404</v>
      </c>
      <c r="D14" s="10"/>
      <c r="G14" s="10">
        <v>2185</v>
      </c>
      <c r="H14" s="10"/>
    </row>
  </sheetData>
  <sheetProtection selectLockedCells="1" selectUnlockedCells="1"/>
  <mergeCells count="6">
    <mergeCell ref="C3:D3"/>
    <mergeCell ref="G3:H3"/>
    <mergeCell ref="C4:D4"/>
    <mergeCell ref="G4:H4"/>
    <mergeCell ref="C14:D14"/>
    <mergeCell ref="G14:H1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362</v>
      </c>
      <c r="B2" s="1"/>
      <c r="C2" s="1"/>
      <c r="D2" s="1"/>
      <c r="E2" s="1"/>
      <c r="F2" s="1"/>
    </row>
    <row r="5" spans="3:8" ht="15">
      <c r="C5" s="8" t="s">
        <v>310</v>
      </c>
      <c r="D5" s="8"/>
      <c r="E5" s="8"/>
      <c r="F5" s="8"/>
      <c r="G5" s="8"/>
      <c r="H5" s="8"/>
    </row>
    <row r="6" spans="3:8" ht="15">
      <c r="C6" s="8" t="s">
        <v>37</v>
      </c>
      <c r="D6" s="8"/>
      <c r="G6" s="8" t="s">
        <v>79</v>
      </c>
      <c r="H6" s="8"/>
    </row>
    <row r="7" spans="1:8" ht="15">
      <c r="A7" t="s">
        <v>363</v>
      </c>
      <c r="D7" s="12">
        <v>1213606</v>
      </c>
      <c r="H7" s="12">
        <v>1167607</v>
      </c>
    </row>
    <row r="8" spans="1:8" ht="15">
      <c r="A8" t="s">
        <v>364</v>
      </c>
      <c r="D8" s="12">
        <v>175336</v>
      </c>
      <c r="H8" s="12">
        <v>4481182</v>
      </c>
    </row>
    <row r="9" spans="1:8" ht="15">
      <c r="A9" t="s">
        <v>365</v>
      </c>
      <c r="D9" s="12">
        <v>3186770</v>
      </c>
      <c r="H9" s="11" t="s">
        <v>6</v>
      </c>
    </row>
    <row r="10" spans="1:8" ht="15">
      <c r="A10" t="s">
        <v>366</v>
      </c>
      <c r="D10" s="12">
        <v>5192222</v>
      </c>
      <c r="H10" s="12">
        <v>3704755</v>
      </c>
    </row>
    <row r="11" spans="1:8" ht="15">
      <c r="A11" t="s">
        <v>367</v>
      </c>
      <c r="D11" s="12">
        <v>2423077</v>
      </c>
      <c r="H11" s="12">
        <v>2527763</v>
      </c>
    </row>
    <row r="12" spans="1:8" ht="15">
      <c r="A12" t="s">
        <v>368</v>
      </c>
      <c r="D12" s="11" t="s">
        <v>6</v>
      </c>
      <c r="H12" s="12">
        <v>1112334</v>
      </c>
    </row>
    <row r="13" spans="1:8" ht="15">
      <c r="A13" t="s">
        <v>369</v>
      </c>
      <c r="D13" s="12">
        <v>26439015</v>
      </c>
      <c r="H13" s="11" t="s">
        <v>6</v>
      </c>
    </row>
    <row r="14" spans="1:8" ht="15">
      <c r="A14" t="s">
        <v>370</v>
      </c>
      <c r="D14" s="12">
        <v>9553046</v>
      </c>
      <c r="H14" s="11" t="s">
        <v>6</v>
      </c>
    </row>
    <row r="15" spans="1:8" ht="15">
      <c r="A15" t="s">
        <v>371</v>
      </c>
      <c r="D15" s="12">
        <v>84616</v>
      </c>
      <c r="H15" s="12">
        <v>648272</v>
      </c>
    </row>
    <row r="17" spans="1:8" ht="15">
      <c r="A17" s="14" t="s">
        <v>372</v>
      </c>
      <c r="D17" s="12">
        <v>48267688</v>
      </c>
      <c r="H17" s="12">
        <v>13641913</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10.7109375" style="0" customWidth="1"/>
    <col min="5" max="16384" width="8.7109375" style="0" customWidth="1"/>
  </cols>
  <sheetData>
    <row r="2" spans="1:6" ht="15">
      <c r="A2" s="1" t="s">
        <v>373</v>
      </c>
      <c r="B2" s="1"/>
      <c r="C2" s="1"/>
      <c r="D2" s="1"/>
      <c r="E2" s="1"/>
      <c r="F2" s="1"/>
    </row>
    <row r="5" spans="3:4" ht="39.75" customHeight="1">
      <c r="C5" s="9" t="s">
        <v>164</v>
      </c>
      <c r="D5" s="9"/>
    </row>
    <row r="6" spans="1:4" ht="15">
      <c r="A6" t="s">
        <v>260</v>
      </c>
      <c r="D6" s="12">
        <v>14657430</v>
      </c>
    </row>
    <row r="8" spans="1:4" ht="15">
      <c r="A8" t="s">
        <v>374</v>
      </c>
      <c r="D8" s="12">
        <v>762338</v>
      </c>
    </row>
    <row r="9" spans="1:4" ht="15">
      <c r="A9" s="7" t="s">
        <v>375</v>
      </c>
      <c r="D9" s="12">
        <v>598568</v>
      </c>
    </row>
    <row r="10" spans="1:4" ht="15">
      <c r="A10" t="s">
        <v>376</v>
      </c>
      <c r="D10" s="12">
        <v>23682</v>
      </c>
    </row>
    <row r="11" spans="1:4" ht="15">
      <c r="A11" t="s">
        <v>377</v>
      </c>
      <c r="D11" s="12">
        <v>8333334</v>
      </c>
    </row>
    <row r="12" spans="1:4" ht="15">
      <c r="A12" t="s">
        <v>378</v>
      </c>
      <c r="D12" s="12">
        <v>2080000</v>
      </c>
    </row>
    <row r="14" spans="1:4" ht="15">
      <c r="A14" t="s">
        <v>268</v>
      </c>
      <c r="D14" s="12">
        <v>26455352</v>
      </c>
    </row>
    <row r="16" spans="1:4" ht="15">
      <c r="A16" t="s">
        <v>379</v>
      </c>
      <c r="D16" s="12">
        <v>3521471</v>
      </c>
    </row>
    <row r="17" spans="1:4" ht="15">
      <c r="A17" t="s">
        <v>380</v>
      </c>
      <c r="D17" s="12">
        <v>101739</v>
      </c>
    </row>
    <row r="18" spans="1:4" ht="15">
      <c r="A18" t="s">
        <v>381</v>
      </c>
      <c r="D18" s="12">
        <v>1499894</v>
      </c>
    </row>
    <row r="19" spans="1:4" ht="15">
      <c r="A19" s="7" t="s">
        <v>382</v>
      </c>
      <c r="D19" s="12">
        <v>1659996</v>
      </c>
    </row>
    <row r="20" spans="1:4" ht="15">
      <c r="A20" t="s">
        <v>378</v>
      </c>
      <c r="D20" s="12">
        <v>1112333</v>
      </c>
    </row>
    <row r="21" spans="1:4" ht="15">
      <c r="A21" t="s">
        <v>383</v>
      </c>
      <c r="D21" s="12">
        <v>2000000</v>
      </c>
    </row>
    <row r="23" spans="1:4" ht="15">
      <c r="A23" t="s">
        <v>274</v>
      </c>
      <c r="D23" s="12">
        <v>36350785</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9" t="s">
        <v>384</v>
      </c>
      <c r="D3" s="9"/>
      <c r="E3" s="9"/>
      <c r="F3" s="9"/>
      <c r="G3" s="9"/>
      <c r="H3" s="9"/>
    </row>
    <row r="4" spans="3:8" ht="15">
      <c r="C4" s="8" t="s">
        <v>37</v>
      </c>
      <c r="D4" s="8"/>
      <c r="G4" s="8" t="s">
        <v>79</v>
      </c>
      <c r="H4" s="8"/>
    </row>
    <row r="5" spans="1:8" ht="15">
      <c r="A5" t="s">
        <v>41</v>
      </c>
      <c r="C5" s="10">
        <v>1459</v>
      </c>
      <c r="D5" s="10"/>
      <c r="G5" s="10">
        <v>1608</v>
      </c>
      <c r="H5" s="10"/>
    </row>
    <row r="6" spans="1:8" ht="15">
      <c r="A6" t="s">
        <v>42</v>
      </c>
      <c r="D6" s="12">
        <v>2951</v>
      </c>
      <c r="H6" s="12">
        <v>3651</v>
      </c>
    </row>
    <row r="7" spans="1:8" ht="15">
      <c r="A7" t="s">
        <v>69</v>
      </c>
      <c r="D7" s="11" t="s">
        <v>6</v>
      </c>
      <c r="H7" s="12">
        <v>1236</v>
      </c>
    </row>
    <row r="9" spans="1:8" ht="15">
      <c r="A9" s="14" t="s">
        <v>385</v>
      </c>
      <c r="C9" s="10">
        <v>4410</v>
      </c>
      <c r="D9" s="10"/>
      <c r="G9" s="10">
        <v>6495</v>
      </c>
      <c r="H9" s="10"/>
    </row>
  </sheetData>
  <sheetProtection selectLockedCells="1" selectUnlockedCells="1"/>
  <mergeCells count="7">
    <mergeCell ref="C3:H3"/>
    <mergeCell ref="C4:D4"/>
    <mergeCell ref="G4:H4"/>
    <mergeCell ref="C5:D5"/>
    <mergeCell ref="G5:H5"/>
    <mergeCell ref="C9:D9"/>
    <mergeCell ref="G9:H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5.7109375" style="0" customWidth="1"/>
    <col min="4" max="4" width="8.7109375" style="0" customWidth="1"/>
    <col min="5" max="5" width="15.7109375" style="0" customWidth="1"/>
    <col min="6" max="16384" width="8.7109375" style="0" customWidth="1"/>
  </cols>
  <sheetData>
    <row r="2" spans="1:6" ht="15">
      <c r="A2" s="1" t="s">
        <v>386</v>
      </c>
      <c r="B2" s="1"/>
      <c r="C2" s="1"/>
      <c r="D2" s="1"/>
      <c r="E2" s="1"/>
      <c r="F2" s="1"/>
    </row>
    <row r="5" spans="3:5" ht="15">
      <c r="C5" s="8" t="s">
        <v>387</v>
      </c>
      <c r="D5" s="8"/>
      <c r="E5" s="8"/>
    </row>
    <row r="6" spans="3:5" ht="15">
      <c r="C6" s="3">
        <v>2019</v>
      </c>
      <c r="E6" s="3">
        <v>2018</v>
      </c>
    </row>
    <row r="7" spans="1:5" ht="15">
      <c r="A7" t="s">
        <v>97</v>
      </c>
      <c r="C7" s="5" t="s">
        <v>98</v>
      </c>
      <c r="E7" s="5" t="s">
        <v>99</v>
      </c>
    </row>
    <row r="8" spans="1:5" ht="15">
      <c r="A8" t="s">
        <v>102</v>
      </c>
      <c r="C8" s="5" t="s">
        <v>103</v>
      </c>
      <c r="E8" s="5" t="s">
        <v>104</v>
      </c>
    </row>
    <row r="9" spans="1:5" ht="15">
      <c r="A9" t="s">
        <v>106</v>
      </c>
      <c r="C9" s="5" t="s">
        <v>107</v>
      </c>
      <c r="E9" s="5" t="s">
        <v>108</v>
      </c>
    </row>
    <row r="10" spans="1:5" ht="15">
      <c r="A10" t="s">
        <v>110</v>
      </c>
      <c r="C10" s="5" t="s">
        <v>111</v>
      </c>
      <c r="E10" s="5" t="s">
        <v>111</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P14"/>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3" spans="3:16" ht="39.75" customHeight="1">
      <c r="C3" s="9" t="s">
        <v>388</v>
      </c>
      <c r="D3" s="9"/>
      <c r="G3" s="9" t="s">
        <v>389</v>
      </c>
      <c r="H3" s="9"/>
      <c r="K3" s="9" t="s">
        <v>390</v>
      </c>
      <c r="L3" s="9"/>
      <c r="O3" s="9" t="s">
        <v>391</v>
      </c>
      <c r="P3" s="9"/>
    </row>
    <row r="4" spans="1:16" ht="15">
      <c r="A4" t="s">
        <v>392</v>
      </c>
      <c r="D4" s="12">
        <v>3704755</v>
      </c>
      <c r="G4" s="18">
        <v>9.35</v>
      </c>
      <c r="H4" s="18"/>
      <c r="L4" s="21">
        <v>7.48</v>
      </c>
      <c r="O4" s="16" t="s">
        <v>80</v>
      </c>
      <c r="P4" s="16"/>
    </row>
    <row r="5" spans="1:8" ht="15">
      <c r="A5" t="s">
        <v>393</v>
      </c>
      <c r="D5" s="12">
        <v>2291820</v>
      </c>
      <c r="G5" s="18">
        <v>1.84</v>
      </c>
      <c r="H5" s="18"/>
    </row>
    <row r="6" spans="1:8" ht="15">
      <c r="A6" t="s">
        <v>394</v>
      </c>
      <c r="D6" s="13">
        <v>-101739</v>
      </c>
      <c r="G6" s="16" t="s">
        <v>80</v>
      </c>
      <c r="H6" s="16"/>
    </row>
    <row r="7" spans="1:8" ht="15">
      <c r="A7" t="s">
        <v>395</v>
      </c>
      <c r="D7" s="13">
        <v>-675950</v>
      </c>
      <c r="G7" s="18">
        <v>8.8</v>
      </c>
      <c r="H7" s="18"/>
    </row>
    <row r="8" spans="1:8" ht="15">
      <c r="A8" t="s">
        <v>396</v>
      </c>
      <c r="D8" s="13">
        <v>-26664</v>
      </c>
      <c r="G8" s="18">
        <v>4.8</v>
      </c>
      <c r="H8" s="18"/>
    </row>
    <row r="10" spans="1:16" ht="15">
      <c r="A10" t="s">
        <v>397</v>
      </c>
      <c r="D10" s="12">
        <v>5192222</v>
      </c>
      <c r="G10" s="18">
        <v>6.31</v>
      </c>
      <c r="H10" s="18"/>
      <c r="L10" s="21">
        <v>7.63</v>
      </c>
      <c r="O10" s="16" t="s">
        <v>80</v>
      </c>
      <c r="P10" s="16"/>
    </row>
    <row r="12" spans="1:16" ht="15">
      <c r="A12" t="s">
        <v>398</v>
      </c>
      <c r="D12" s="12">
        <v>2154640</v>
      </c>
      <c r="G12" s="18">
        <v>10.8</v>
      </c>
      <c r="H12" s="18"/>
      <c r="L12" s="21">
        <v>6.04</v>
      </c>
      <c r="O12" s="16" t="s">
        <v>80</v>
      </c>
      <c r="P12" s="16"/>
    </row>
    <row r="14" spans="1:16" ht="15">
      <c r="A14" t="s">
        <v>399</v>
      </c>
      <c r="D14" s="12">
        <v>4503063</v>
      </c>
      <c r="G14" s="18">
        <v>7.16</v>
      </c>
      <c r="H14" s="18"/>
      <c r="L14" s="21">
        <v>7.3</v>
      </c>
      <c r="O14" s="16" t="s">
        <v>80</v>
      </c>
      <c r="P14" s="16"/>
    </row>
  </sheetData>
  <sheetProtection selectLockedCells="1" selectUnlockedCells="1"/>
  <mergeCells count="16">
    <mergeCell ref="C3:D3"/>
    <mergeCell ref="G3:H3"/>
    <mergeCell ref="K3:L3"/>
    <mergeCell ref="O3:P3"/>
    <mergeCell ref="G4:H4"/>
    <mergeCell ref="O4:P4"/>
    <mergeCell ref="G5:H5"/>
    <mergeCell ref="G6:H6"/>
    <mergeCell ref="G7:H7"/>
    <mergeCell ref="G8:H8"/>
    <mergeCell ref="G10:H10"/>
    <mergeCell ref="O10:P10"/>
    <mergeCell ref="G12:H12"/>
    <mergeCell ref="O12:P12"/>
    <mergeCell ref="G14:H14"/>
    <mergeCell ref="O14:P1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8" t="s">
        <v>400</v>
      </c>
      <c r="D3" s="8"/>
      <c r="E3" s="8"/>
      <c r="F3" s="8"/>
      <c r="G3" s="8"/>
      <c r="H3" s="8"/>
      <c r="K3" s="8" t="s">
        <v>401</v>
      </c>
      <c r="L3" s="8"/>
      <c r="M3" s="8"/>
      <c r="N3" s="8"/>
      <c r="O3" s="8"/>
      <c r="P3" s="8"/>
    </row>
    <row r="4" spans="1:16" ht="39.75" customHeight="1">
      <c r="A4" s="14" t="s">
        <v>402</v>
      </c>
      <c r="C4" s="9" t="s">
        <v>403</v>
      </c>
      <c r="D4" s="9"/>
      <c r="G4" s="9" t="s">
        <v>404</v>
      </c>
      <c r="H4" s="9"/>
      <c r="K4" s="9" t="s">
        <v>403</v>
      </c>
      <c r="L4" s="9"/>
      <c r="O4" s="9" t="s">
        <v>404</v>
      </c>
      <c r="P4" s="9"/>
    </row>
    <row r="5" spans="1:16" ht="15">
      <c r="A5" t="s">
        <v>405</v>
      </c>
      <c r="D5" s="12">
        <v>2902995</v>
      </c>
      <c r="H5" s="21">
        <v>8.72</v>
      </c>
      <c r="L5" s="12">
        <v>479039</v>
      </c>
      <c r="P5" s="21">
        <v>7.19</v>
      </c>
    </row>
    <row r="6" spans="1:16" ht="15">
      <c r="A6" t="s">
        <v>406</v>
      </c>
      <c r="D6" s="12">
        <v>1102844</v>
      </c>
      <c r="H6" s="21">
        <v>6.74</v>
      </c>
      <c r="L6" s="12">
        <v>599969</v>
      </c>
      <c r="P6" s="21">
        <v>5.62</v>
      </c>
    </row>
    <row r="7" spans="1:16" ht="15">
      <c r="A7" t="s">
        <v>407</v>
      </c>
      <c r="D7" s="12">
        <v>471833</v>
      </c>
      <c r="H7" s="21">
        <v>5.94</v>
      </c>
      <c r="L7" s="12">
        <v>381208</v>
      </c>
      <c r="P7" s="21">
        <v>5.9</v>
      </c>
    </row>
    <row r="8" spans="1:16" ht="15">
      <c r="A8" t="s">
        <v>408</v>
      </c>
      <c r="D8" s="12">
        <v>379550</v>
      </c>
      <c r="H8" s="21">
        <v>5.7</v>
      </c>
      <c r="L8" s="12">
        <v>359424</v>
      </c>
      <c r="P8" s="21">
        <v>5.67</v>
      </c>
    </row>
    <row r="9" spans="1:16" ht="15">
      <c r="A9" t="s">
        <v>409</v>
      </c>
      <c r="D9" s="12">
        <v>335000</v>
      </c>
      <c r="H9" s="21">
        <v>5.68</v>
      </c>
      <c r="L9" s="12">
        <v>335000</v>
      </c>
      <c r="P9" s="21">
        <v>5.68</v>
      </c>
    </row>
    <row r="11" spans="3:16" ht="15">
      <c r="C11" s="14"/>
      <c r="D11" s="24">
        <v>5192222</v>
      </c>
      <c r="E11" s="14"/>
      <c r="H11" s="21">
        <v>7.63</v>
      </c>
      <c r="K11" s="14"/>
      <c r="L11" s="24">
        <v>2154640</v>
      </c>
      <c r="M11" s="14"/>
      <c r="P11" s="21">
        <v>6.04</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28"/>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v>
      </c>
      <c r="B2" s="1"/>
      <c r="C2" s="1"/>
      <c r="D2" s="1"/>
      <c r="E2" s="1"/>
      <c r="F2" s="1"/>
    </row>
    <row r="5" spans="3:12" ht="39.75" customHeight="1">
      <c r="C5" s="9" t="s">
        <v>34</v>
      </c>
      <c r="D5" s="9"/>
      <c r="E5" s="9"/>
      <c r="F5" s="9"/>
      <c r="G5" s="9"/>
      <c r="H5" s="9"/>
      <c r="K5" s="9" t="s">
        <v>35</v>
      </c>
      <c r="L5" s="9"/>
    </row>
    <row r="6" spans="3:12" ht="15">
      <c r="C6" s="8" t="s">
        <v>36</v>
      </c>
      <c r="D6" s="8"/>
      <c r="K6" s="8" t="s">
        <v>37</v>
      </c>
      <c r="L6" s="8"/>
    </row>
    <row r="7" spans="1:12" ht="15">
      <c r="A7" t="s">
        <v>38</v>
      </c>
      <c r="C7" s="10">
        <v>1925</v>
      </c>
      <c r="D7" s="10"/>
      <c r="G7" s="10">
        <v>11463</v>
      </c>
      <c r="H7" s="10"/>
      <c r="K7" s="15">
        <v>-9538</v>
      </c>
      <c r="L7" s="15"/>
    </row>
    <row r="8" ht="15">
      <c r="A8" t="s">
        <v>39</v>
      </c>
    </row>
    <row r="9" spans="1:12" ht="15">
      <c r="A9" t="s">
        <v>40</v>
      </c>
      <c r="D9" s="11" t="s">
        <v>6</v>
      </c>
      <c r="H9" s="12">
        <v>1000</v>
      </c>
      <c r="L9" s="13">
        <v>-1000</v>
      </c>
    </row>
    <row r="10" spans="1:12" ht="15">
      <c r="A10" t="s">
        <v>41</v>
      </c>
      <c r="D10" s="12">
        <v>1709</v>
      </c>
      <c r="H10" s="12">
        <v>3616</v>
      </c>
      <c r="L10" s="13">
        <v>-1907</v>
      </c>
    </row>
    <row r="11" spans="1:12" ht="15">
      <c r="A11" t="s">
        <v>42</v>
      </c>
      <c r="D11" s="12">
        <v>1429</v>
      </c>
      <c r="H11" s="12">
        <v>3613</v>
      </c>
      <c r="L11" s="13">
        <v>-2184</v>
      </c>
    </row>
    <row r="13" spans="1:12" ht="15">
      <c r="A13" s="14" t="s">
        <v>43</v>
      </c>
      <c r="D13" s="12">
        <v>3138</v>
      </c>
      <c r="H13" s="12">
        <v>8229</v>
      </c>
      <c r="L13" s="13">
        <v>-5091</v>
      </c>
    </row>
    <row r="15" spans="1:12" ht="15">
      <c r="A15" t="s">
        <v>44</v>
      </c>
      <c r="D15" s="13">
        <v>-1213</v>
      </c>
      <c r="H15" s="12">
        <v>3234</v>
      </c>
      <c r="L15" s="13">
        <v>-4447</v>
      </c>
    </row>
    <row r="17" ht="15">
      <c r="A17" t="s">
        <v>45</v>
      </c>
    </row>
    <row r="18" spans="1:12" ht="15">
      <c r="A18" t="s">
        <v>46</v>
      </c>
      <c r="D18" s="13">
        <v>-578</v>
      </c>
      <c r="H18" s="13">
        <v>-371</v>
      </c>
      <c r="L18" s="13">
        <v>-207</v>
      </c>
    </row>
    <row r="19" spans="1:12" ht="15">
      <c r="A19" t="s">
        <v>47</v>
      </c>
      <c r="D19" s="13">
        <v>-1163</v>
      </c>
      <c r="H19" s="13">
        <v>-1208</v>
      </c>
      <c r="L19" s="12">
        <v>45</v>
      </c>
    </row>
    <row r="20" spans="1:12" ht="15">
      <c r="A20" t="s">
        <v>48</v>
      </c>
      <c r="D20" s="13">
        <v>-137</v>
      </c>
      <c r="H20" s="12">
        <v>1351</v>
      </c>
      <c r="L20" s="13">
        <v>-1488</v>
      </c>
    </row>
    <row r="21" spans="1:12" ht="15">
      <c r="A21" t="s">
        <v>49</v>
      </c>
      <c r="D21" s="12">
        <v>48</v>
      </c>
      <c r="H21" s="12">
        <v>60</v>
      </c>
      <c r="L21" s="13">
        <v>-12</v>
      </c>
    </row>
    <row r="23" spans="1:12" ht="15">
      <c r="A23" s="14" t="s">
        <v>50</v>
      </c>
      <c r="D23" s="13">
        <v>-1830</v>
      </c>
      <c r="H23" s="13">
        <v>-168</v>
      </c>
      <c r="L23" s="13">
        <v>-1662</v>
      </c>
    </row>
    <row r="25" spans="1:12" ht="15">
      <c r="A25" t="s">
        <v>51</v>
      </c>
      <c r="D25" s="13">
        <v>-3043</v>
      </c>
      <c r="H25" s="12">
        <v>3066</v>
      </c>
      <c r="L25" s="13">
        <v>-6109</v>
      </c>
    </row>
    <row r="26" spans="1:12" ht="15">
      <c r="A26" t="s">
        <v>52</v>
      </c>
      <c r="D26" s="12">
        <v>34</v>
      </c>
      <c r="H26" s="13">
        <v>-3</v>
      </c>
      <c r="L26" s="12">
        <v>37</v>
      </c>
    </row>
    <row r="28" spans="1:12" ht="15">
      <c r="A28" t="s">
        <v>53</v>
      </c>
      <c r="C28" s="15">
        <v>-3009</v>
      </c>
      <c r="D28" s="15"/>
      <c r="G28" s="10">
        <v>3063</v>
      </c>
      <c r="H28" s="10"/>
      <c r="K28" s="15">
        <v>-6072</v>
      </c>
      <c r="L28" s="15"/>
    </row>
  </sheetData>
  <sheetProtection selectLockedCells="1" selectUnlockedCells="1"/>
  <mergeCells count="11">
    <mergeCell ref="A2:F2"/>
    <mergeCell ref="C5:H5"/>
    <mergeCell ref="K5:L5"/>
    <mergeCell ref="C6:D6"/>
    <mergeCell ref="K6:L6"/>
    <mergeCell ref="C7:D7"/>
    <mergeCell ref="G7:H7"/>
    <mergeCell ref="K7:L7"/>
    <mergeCell ref="C28:D28"/>
    <mergeCell ref="G28:H28"/>
    <mergeCell ref="K28:L2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9" t="s">
        <v>410</v>
      </c>
      <c r="D3" s="9"/>
      <c r="E3" s="9"/>
      <c r="F3" s="9"/>
      <c r="G3" s="9"/>
      <c r="H3" s="9"/>
    </row>
    <row r="4" spans="3:8" ht="15">
      <c r="C4" s="8" t="s">
        <v>310</v>
      </c>
      <c r="D4" s="8"/>
      <c r="E4" s="8"/>
      <c r="F4" s="8"/>
      <c r="G4" s="8"/>
      <c r="H4" s="8"/>
    </row>
    <row r="5" spans="1:8" ht="15">
      <c r="A5" s="14" t="s">
        <v>402</v>
      </c>
      <c r="C5" s="8" t="s">
        <v>37</v>
      </c>
      <c r="D5" s="8"/>
      <c r="G5" s="8" t="s">
        <v>79</v>
      </c>
      <c r="H5" s="8"/>
    </row>
    <row r="6" spans="1:8" ht="15">
      <c r="A6" t="s">
        <v>405</v>
      </c>
      <c r="D6" s="12">
        <v>2423956</v>
      </c>
      <c r="H6" s="12">
        <v>634751</v>
      </c>
    </row>
    <row r="7" spans="1:8" ht="15">
      <c r="A7" t="s">
        <v>406</v>
      </c>
      <c r="D7" s="12">
        <v>502875</v>
      </c>
      <c r="H7" s="12">
        <v>818900</v>
      </c>
    </row>
    <row r="8" spans="1:8" ht="15">
      <c r="A8" t="s">
        <v>407</v>
      </c>
      <c r="D8" s="12">
        <v>90625</v>
      </c>
      <c r="H8" s="12">
        <v>186584</v>
      </c>
    </row>
    <row r="9" spans="1:8" ht="15">
      <c r="A9" t="s">
        <v>408</v>
      </c>
      <c r="D9" s="12">
        <v>20126</v>
      </c>
      <c r="H9" s="12">
        <v>139988</v>
      </c>
    </row>
    <row r="10" spans="1:8" ht="15">
      <c r="A10" t="s">
        <v>409</v>
      </c>
      <c r="D10" s="11" t="s">
        <v>6</v>
      </c>
      <c r="H10" s="12">
        <v>86950</v>
      </c>
    </row>
    <row r="12" spans="1:9" ht="15">
      <c r="A12" s="14" t="s">
        <v>411</v>
      </c>
      <c r="C12" s="14"/>
      <c r="D12" s="24">
        <v>3037582</v>
      </c>
      <c r="E12" s="14"/>
      <c r="G12" s="14"/>
      <c r="H12" s="24">
        <v>1867173</v>
      </c>
      <c r="I12" s="14"/>
    </row>
  </sheetData>
  <sheetProtection selectLockedCells="1" selectUnlockedCells="1"/>
  <mergeCells count="4">
    <mergeCell ref="C3:H3"/>
    <mergeCell ref="C4:H4"/>
    <mergeCell ref="C5:D5"/>
    <mergeCell ref="G5:H5"/>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412</v>
      </c>
      <c r="B2" s="1"/>
      <c r="C2" s="1"/>
      <c r="D2" s="1"/>
      <c r="E2" s="1"/>
      <c r="F2" s="1"/>
    </row>
    <row r="5" spans="3:16" ht="39.75" customHeight="1">
      <c r="C5" s="9" t="s">
        <v>413</v>
      </c>
      <c r="D5" s="9"/>
      <c r="G5" s="9" t="s">
        <v>414</v>
      </c>
      <c r="H5" s="9"/>
      <c r="K5" s="9" t="s">
        <v>415</v>
      </c>
      <c r="L5" s="9"/>
      <c r="O5" s="9" t="s">
        <v>416</v>
      </c>
      <c r="P5" s="9"/>
    </row>
    <row r="6" spans="1:16" ht="15">
      <c r="A6" t="s">
        <v>417</v>
      </c>
      <c r="C6" s="10">
        <v>77</v>
      </c>
      <c r="D6" s="10"/>
      <c r="G6" s="16" t="s">
        <v>80</v>
      </c>
      <c r="H6" s="16"/>
      <c r="K6" s="16" t="s">
        <v>80</v>
      </c>
      <c r="L6" s="16"/>
      <c r="O6" s="10">
        <v>77</v>
      </c>
      <c r="P6" s="10"/>
    </row>
    <row r="7" spans="1:16" ht="15">
      <c r="A7" t="s">
        <v>418</v>
      </c>
      <c r="D7" s="12">
        <v>19</v>
      </c>
      <c r="H7" s="11" t="s">
        <v>6</v>
      </c>
      <c r="L7" s="11" t="s">
        <v>6</v>
      </c>
      <c r="P7" s="12">
        <v>19</v>
      </c>
    </row>
    <row r="8" spans="1:16" ht="15">
      <c r="A8" t="s">
        <v>419</v>
      </c>
      <c r="D8" s="11" t="s">
        <v>6</v>
      </c>
      <c r="H8" s="11" t="s">
        <v>6</v>
      </c>
      <c r="L8" s="11" t="s">
        <v>6</v>
      </c>
      <c r="P8" s="11" t="s">
        <v>6</v>
      </c>
    </row>
    <row r="9" spans="1:16" ht="15">
      <c r="A9" t="s">
        <v>420</v>
      </c>
      <c r="D9" s="11" t="s">
        <v>6</v>
      </c>
      <c r="H9" s="11" t="s">
        <v>6</v>
      </c>
      <c r="L9" s="11" t="s">
        <v>6</v>
      </c>
      <c r="P9" s="11" t="s">
        <v>6</v>
      </c>
    </row>
    <row r="10" spans="1:16" ht="15">
      <c r="A10" t="s">
        <v>421</v>
      </c>
      <c r="D10" s="12">
        <v>24</v>
      </c>
      <c r="H10" s="11" t="s">
        <v>6</v>
      </c>
      <c r="L10" s="12">
        <v>24</v>
      </c>
      <c r="P10" s="11" t="s">
        <v>6</v>
      </c>
    </row>
    <row r="12" spans="1:16" ht="15">
      <c r="A12" s="14" t="s">
        <v>237</v>
      </c>
      <c r="C12" s="10">
        <v>120</v>
      </c>
      <c r="D12" s="10"/>
      <c r="G12" s="16" t="s">
        <v>80</v>
      </c>
      <c r="H12" s="16"/>
      <c r="K12" s="10">
        <v>24</v>
      </c>
      <c r="L12" s="10"/>
      <c r="O12" s="10">
        <v>96</v>
      </c>
      <c r="P12" s="10"/>
    </row>
  </sheetData>
  <sheetProtection selectLockedCells="1" selectUnlockedCells="1"/>
  <mergeCells count="13">
    <mergeCell ref="A2:F2"/>
    <mergeCell ref="C5:D5"/>
    <mergeCell ref="G5:H5"/>
    <mergeCell ref="K5:L5"/>
    <mergeCell ref="O5:P5"/>
    <mergeCell ref="C6:D6"/>
    <mergeCell ref="G6:H6"/>
    <mergeCell ref="K6:L6"/>
    <mergeCell ref="O6:P6"/>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Q17"/>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9" t="s">
        <v>422</v>
      </c>
      <c r="D3" s="9"/>
      <c r="G3" s="9" t="s">
        <v>414</v>
      </c>
      <c r="H3" s="9"/>
      <c r="K3" s="9" t="s">
        <v>423</v>
      </c>
      <c r="L3" s="9"/>
      <c r="O3" s="9" t="s">
        <v>416</v>
      </c>
      <c r="P3" s="9"/>
    </row>
    <row r="4" spans="1:16" ht="15">
      <c r="A4" t="s">
        <v>417</v>
      </c>
      <c r="C4" s="10">
        <v>1557</v>
      </c>
      <c r="D4" s="10"/>
      <c r="G4" s="16" t="s">
        <v>80</v>
      </c>
      <c r="H4" s="16"/>
      <c r="K4" s="16" t="s">
        <v>80</v>
      </c>
      <c r="L4" s="16"/>
      <c r="O4" s="10">
        <v>1557</v>
      </c>
      <c r="P4" s="10"/>
    </row>
    <row r="5" spans="1:16" ht="15">
      <c r="A5" t="s">
        <v>418</v>
      </c>
      <c r="D5" s="12">
        <v>154</v>
      </c>
      <c r="H5" s="11" t="s">
        <v>6</v>
      </c>
      <c r="L5" s="11" t="s">
        <v>6</v>
      </c>
      <c r="P5" s="12">
        <v>154</v>
      </c>
    </row>
    <row r="6" spans="1:16" ht="15">
      <c r="A6" t="s">
        <v>419</v>
      </c>
      <c r="D6" s="11" t="s">
        <v>6</v>
      </c>
      <c r="H6" s="11" t="s">
        <v>6</v>
      </c>
      <c r="L6" s="11" t="s">
        <v>6</v>
      </c>
      <c r="P6" s="11" t="s">
        <v>6</v>
      </c>
    </row>
    <row r="7" spans="1:16" ht="15">
      <c r="A7" t="s">
        <v>420</v>
      </c>
      <c r="D7" s="12">
        <v>134</v>
      </c>
      <c r="H7" s="11" t="s">
        <v>6</v>
      </c>
      <c r="L7" s="11" t="s">
        <v>6</v>
      </c>
      <c r="P7" s="12">
        <v>134</v>
      </c>
    </row>
    <row r="8" spans="1:16" ht="15">
      <c r="A8" t="s">
        <v>421</v>
      </c>
      <c r="D8" s="12">
        <v>273</v>
      </c>
      <c r="H8" s="11" t="s">
        <v>6</v>
      </c>
      <c r="L8" s="12">
        <v>273</v>
      </c>
      <c r="P8" s="11" t="s">
        <v>6</v>
      </c>
    </row>
    <row r="10" spans="1:16" ht="15">
      <c r="A10" s="14" t="s">
        <v>237</v>
      </c>
      <c r="C10" s="10">
        <v>2118</v>
      </c>
      <c r="D10" s="10"/>
      <c r="G10" s="16" t="s">
        <v>80</v>
      </c>
      <c r="H10" s="16"/>
      <c r="K10" s="10">
        <v>273</v>
      </c>
      <c r="L10" s="10"/>
      <c r="O10" s="10">
        <v>1845</v>
      </c>
      <c r="P10" s="10"/>
    </row>
    <row r="12" spans="2:17" ht="15">
      <c r="B12" s="2"/>
      <c r="C12" s="2"/>
      <c r="D12" s="2"/>
      <c r="E12" s="2"/>
      <c r="F12" s="2"/>
      <c r="G12" s="2"/>
      <c r="H12" s="2"/>
      <c r="I12" s="2"/>
      <c r="J12" s="2"/>
      <c r="K12" s="2"/>
      <c r="L12" s="2"/>
      <c r="M12" s="2"/>
      <c r="N12" s="2"/>
      <c r="O12" s="2"/>
      <c r="P12" s="2"/>
      <c r="Q12" s="2"/>
    </row>
    <row r="13" ht="15">
      <c r="A13" t="s">
        <v>424</v>
      </c>
    </row>
    <row r="14" spans="1:16" ht="15">
      <c r="A14" t="s">
        <v>425</v>
      </c>
      <c r="C14" s="10">
        <v>246</v>
      </c>
      <c r="D14" s="10"/>
      <c r="G14" s="10">
        <v>246</v>
      </c>
      <c r="H14" s="10"/>
      <c r="K14" s="16" t="s">
        <v>80</v>
      </c>
      <c r="L14" s="16"/>
      <c r="O14" s="16" t="s">
        <v>80</v>
      </c>
      <c r="P14" s="16"/>
    </row>
    <row r="15" spans="1:16" ht="15">
      <c r="A15" t="s">
        <v>426</v>
      </c>
      <c r="D15" s="12">
        <v>3014</v>
      </c>
      <c r="H15" s="12">
        <v>3014</v>
      </c>
      <c r="L15" s="11" t="s">
        <v>6</v>
      </c>
      <c r="P15" s="11" t="s">
        <v>6</v>
      </c>
    </row>
    <row r="17" spans="1:16" ht="15">
      <c r="A17" s="14" t="s">
        <v>226</v>
      </c>
      <c r="C17" s="10">
        <v>3260</v>
      </c>
      <c r="D17" s="10"/>
      <c r="G17" s="10">
        <v>3260</v>
      </c>
      <c r="H17" s="10"/>
      <c r="K17" s="16" t="s">
        <v>80</v>
      </c>
      <c r="L17" s="16"/>
      <c r="O17" s="16" t="s">
        <v>80</v>
      </c>
      <c r="P17" s="16"/>
    </row>
  </sheetData>
  <sheetProtection selectLockedCells="1" selectUnlockedCells="1"/>
  <mergeCells count="24">
    <mergeCell ref="C3:D3"/>
    <mergeCell ref="G3:H3"/>
    <mergeCell ref="K3:L3"/>
    <mergeCell ref="O3:P3"/>
    <mergeCell ref="C4:D4"/>
    <mergeCell ref="G4:H4"/>
    <mergeCell ref="K4:L4"/>
    <mergeCell ref="O4:P4"/>
    <mergeCell ref="C10:D10"/>
    <mergeCell ref="G10:H10"/>
    <mergeCell ref="K10:L10"/>
    <mergeCell ref="O10:P10"/>
    <mergeCell ref="B12:E12"/>
    <mergeCell ref="F12:I12"/>
    <mergeCell ref="J12:M12"/>
    <mergeCell ref="N12:Q12"/>
    <mergeCell ref="C14:D14"/>
    <mergeCell ref="G14:H14"/>
    <mergeCell ref="K14:L14"/>
    <mergeCell ref="O14:P14"/>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8" t="s">
        <v>37</v>
      </c>
      <c r="D3" s="8"/>
      <c r="G3" s="8" t="s">
        <v>79</v>
      </c>
      <c r="H3" s="8"/>
    </row>
    <row r="4" spans="1:8" ht="15">
      <c r="A4" t="s">
        <v>427</v>
      </c>
      <c r="C4" s="10">
        <v>1845</v>
      </c>
      <c r="D4" s="10"/>
      <c r="G4" s="10">
        <v>7709</v>
      </c>
      <c r="H4" s="10"/>
    </row>
    <row r="5" spans="1:8" ht="15">
      <c r="A5" t="s">
        <v>82</v>
      </c>
      <c r="D5" s="11" t="s">
        <v>6</v>
      </c>
      <c r="H5" s="13">
        <v>-2</v>
      </c>
    </row>
    <row r="6" spans="1:8" ht="15">
      <c r="A6" t="s">
        <v>428</v>
      </c>
      <c r="D6" s="13">
        <v>-1749</v>
      </c>
      <c r="H6" s="13">
        <v>-5862</v>
      </c>
    </row>
    <row r="8" spans="1:8" ht="15">
      <c r="A8" t="s">
        <v>429</v>
      </c>
      <c r="C8" s="10">
        <v>96</v>
      </c>
      <c r="D8" s="10"/>
      <c r="G8" s="10">
        <v>1845</v>
      </c>
      <c r="H8" s="10"/>
    </row>
  </sheetData>
  <sheetProtection selectLockedCells="1" selectUnlockedCells="1"/>
  <mergeCells count="6">
    <mergeCell ref="C3:D3"/>
    <mergeCell ref="G3:H3"/>
    <mergeCell ref="C4:D4"/>
    <mergeCell ref="G4:H4"/>
    <mergeCell ref="C8:D8"/>
    <mergeCell ref="G8:H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H18"/>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9" t="s">
        <v>384</v>
      </c>
      <c r="D3" s="9"/>
      <c r="E3" s="9"/>
      <c r="F3" s="9"/>
      <c r="G3" s="9"/>
      <c r="H3" s="9"/>
    </row>
    <row r="4" spans="3:8" ht="15">
      <c r="C4" s="8" t="s">
        <v>37</v>
      </c>
      <c r="D4" s="8"/>
      <c r="G4" s="8" t="s">
        <v>79</v>
      </c>
      <c r="H4" s="8"/>
    </row>
    <row r="5" spans="1:8" ht="15">
      <c r="A5" t="s">
        <v>430</v>
      </c>
      <c r="D5" s="21">
        <v>21</v>
      </c>
      <c r="H5" s="21">
        <v>21</v>
      </c>
    </row>
    <row r="6" ht="15">
      <c r="A6" t="s">
        <v>431</v>
      </c>
    </row>
    <row r="7" spans="1:8" ht="15">
      <c r="A7" t="s">
        <v>432</v>
      </c>
      <c r="D7" s="25">
        <v>-28.52</v>
      </c>
      <c r="H7" s="25">
        <v>-30.44</v>
      </c>
    </row>
    <row r="8" spans="1:8" ht="15">
      <c r="A8" t="s">
        <v>433</v>
      </c>
      <c r="D8" s="11" t="s">
        <v>6</v>
      </c>
      <c r="H8" s="21">
        <v>0.38</v>
      </c>
    </row>
    <row r="9" spans="1:8" ht="15">
      <c r="A9" t="s">
        <v>434</v>
      </c>
      <c r="D9" s="25">
        <v>-0.33</v>
      </c>
      <c r="H9" s="21">
        <v>0.03</v>
      </c>
    </row>
    <row r="10" spans="1:8" ht="15">
      <c r="A10" t="s">
        <v>435</v>
      </c>
      <c r="D10" s="21">
        <v>3.39</v>
      </c>
      <c r="H10" s="21">
        <v>4.35</v>
      </c>
    </row>
    <row r="11" spans="1:8" ht="15">
      <c r="A11" t="s">
        <v>436</v>
      </c>
      <c r="D11" s="21">
        <v>1.71</v>
      </c>
      <c r="H11" s="21">
        <v>2.02</v>
      </c>
    </row>
    <row r="12" spans="1:8" ht="15">
      <c r="A12" t="s">
        <v>437</v>
      </c>
      <c r="D12" s="21">
        <v>0.09</v>
      </c>
      <c r="H12" s="21">
        <v>0.22</v>
      </c>
    </row>
    <row r="13" spans="1:8" ht="15">
      <c r="A13" t="s">
        <v>438</v>
      </c>
      <c r="D13" s="21">
        <v>1.44</v>
      </c>
      <c r="H13" s="21">
        <v>3.3</v>
      </c>
    </row>
    <row r="14" spans="1:8" ht="15">
      <c r="A14" t="s">
        <v>439</v>
      </c>
      <c r="D14" s="25">
        <v>-0.29</v>
      </c>
      <c r="H14" s="11" t="s">
        <v>6</v>
      </c>
    </row>
    <row r="15" spans="1:8" ht="15">
      <c r="A15" t="s">
        <v>440</v>
      </c>
      <c r="D15" s="25">
        <v>-1.1</v>
      </c>
      <c r="H15" s="25">
        <v>-0.63</v>
      </c>
    </row>
    <row r="16" spans="1:8" ht="15">
      <c r="A16" t="s">
        <v>441</v>
      </c>
      <c r="D16" s="21">
        <v>2.7</v>
      </c>
      <c r="H16" s="25">
        <v>-0.01</v>
      </c>
    </row>
    <row r="18" spans="1:8" ht="15">
      <c r="A18" t="s">
        <v>442</v>
      </c>
      <c r="D18" s="21">
        <v>0.09</v>
      </c>
      <c r="H18" s="21">
        <v>0.22</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H2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8" t="s">
        <v>310</v>
      </c>
      <c r="D3" s="8"/>
      <c r="E3" s="8"/>
      <c r="F3" s="8"/>
      <c r="G3" s="8"/>
      <c r="H3" s="8"/>
    </row>
    <row r="4" spans="3:8" ht="15">
      <c r="C4" s="8" t="s">
        <v>37</v>
      </c>
      <c r="D4" s="8"/>
      <c r="G4" s="8" t="s">
        <v>79</v>
      </c>
      <c r="H4" s="8"/>
    </row>
    <row r="5" ht="15">
      <c r="A5" t="s">
        <v>443</v>
      </c>
    </row>
    <row r="6" spans="1:8" ht="15">
      <c r="A6" t="s">
        <v>444</v>
      </c>
      <c r="C6" s="10">
        <v>56827</v>
      </c>
      <c r="D6" s="10"/>
      <c r="G6" s="10">
        <v>51269</v>
      </c>
      <c r="H6" s="10"/>
    </row>
    <row r="7" spans="1:8" ht="15">
      <c r="A7" t="s">
        <v>445</v>
      </c>
      <c r="D7" s="12">
        <v>6411</v>
      </c>
      <c r="H7" s="12">
        <v>5657</v>
      </c>
    </row>
    <row r="8" spans="1:8" ht="15">
      <c r="A8" t="s">
        <v>446</v>
      </c>
      <c r="D8" s="12">
        <v>4488</v>
      </c>
      <c r="H8" s="12">
        <v>3437</v>
      </c>
    </row>
    <row r="10" spans="1:8" ht="15">
      <c r="A10" s="14" t="s">
        <v>447</v>
      </c>
      <c r="D10" s="12">
        <v>67726</v>
      </c>
      <c r="H10" s="12">
        <v>60363</v>
      </c>
    </row>
    <row r="12" ht="15">
      <c r="A12" t="s">
        <v>448</v>
      </c>
    </row>
    <row r="13" spans="1:8" ht="15">
      <c r="A13" t="s">
        <v>449</v>
      </c>
      <c r="D13" s="11" t="s">
        <v>6</v>
      </c>
      <c r="H13" s="12">
        <v>161</v>
      </c>
    </row>
    <row r="14" spans="1:8" ht="15">
      <c r="A14" t="s">
        <v>450</v>
      </c>
      <c r="D14" s="12">
        <v>540</v>
      </c>
      <c r="H14" s="12">
        <v>10</v>
      </c>
    </row>
    <row r="16" spans="1:8" ht="15">
      <c r="A16" s="14" t="s">
        <v>451</v>
      </c>
      <c r="D16" s="12">
        <v>540</v>
      </c>
      <c r="H16" s="12">
        <v>171</v>
      </c>
    </row>
    <row r="18" spans="1:8" ht="15">
      <c r="A18" t="s">
        <v>452</v>
      </c>
      <c r="D18" s="12">
        <v>67186</v>
      </c>
      <c r="H18" s="12">
        <v>60192</v>
      </c>
    </row>
    <row r="19" spans="1:8" ht="15">
      <c r="A19" t="s">
        <v>453</v>
      </c>
      <c r="D19" s="13">
        <v>-67186</v>
      </c>
      <c r="H19" s="13">
        <v>-60192</v>
      </c>
    </row>
    <row r="21" spans="1:8" ht="15">
      <c r="A21" t="s">
        <v>454</v>
      </c>
      <c r="C21" s="16" t="s">
        <v>80</v>
      </c>
      <c r="D21" s="16"/>
      <c r="G21" s="16" t="s">
        <v>80</v>
      </c>
      <c r="H21" s="16"/>
    </row>
  </sheetData>
  <sheetProtection selectLockedCells="1" selectUnlockedCells="1"/>
  <mergeCells count="7">
    <mergeCell ref="C3:H3"/>
    <mergeCell ref="C4:D4"/>
    <mergeCell ref="G4:H4"/>
    <mergeCell ref="C6:D6"/>
    <mergeCell ref="G6:H6"/>
    <mergeCell ref="C21:D21"/>
    <mergeCell ref="G21:H21"/>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L18"/>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s="14" t="s">
        <v>455</v>
      </c>
      <c r="C3" s="9" t="s">
        <v>456</v>
      </c>
      <c r="D3" s="9"/>
      <c r="G3" s="9" t="s">
        <v>457</v>
      </c>
      <c r="H3" s="9"/>
      <c r="K3" s="8" t="s">
        <v>458</v>
      </c>
      <c r="L3" s="8"/>
    </row>
    <row r="4" spans="1:12" ht="15">
      <c r="A4">
        <v>2007</v>
      </c>
      <c r="C4" s="10">
        <v>454</v>
      </c>
      <c r="D4" s="10"/>
      <c r="G4" s="10">
        <v>30</v>
      </c>
      <c r="H4" s="10"/>
      <c r="L4" s="11">
        <v>2027</v>
      </c>
    </row>
    <row r="5" spans="1:12" ht="15">
      <c r="A5">
        <v>2008</v>
      </c>
      <c r="D5" s="12">
        <v>1178</v>
      </c>
      <c r="H5" s="12">
        <v>65</v>
      </c>
      <c r="L5" s="11">
        <v>2028</v>
      </c>
    </row>
    <row r="6" spans="1:12" ht="15">
      <c r="A6">
        <v>2009</v>
      </c>
      <c r="D6" s="12">
        <v>3060</v>
      </c>
      <c r="H6" s="12">
        <v>176</v>
      </c>
      <c r="L6" s="11">
        <v>2029</v>
      </c>
    </row>
    <row r="7" spans="1:12" ht="15">
      <c r="A7">
        <v>2010</v>
      </c>
      <c r="D7" s="12">
        <v>3423</v>
      </c>
      <c r="H7" s="12">
        <v>149</v>
      </c>
      <c r="L7" s="12">
        <v>2030</v>
      </c>
    </row>
    <row r="8" spans="1:12" ht="15">
      <c r="A8">
        <v>2011</v>
      </c>
      <c r="D8" s="12">
        <v>9929</v>
      </c>
      <c r="H8" s="12">
        <v>176</v>
      </c>
      <c r="L8" s="12">
        <v>2031</v>
      </c>
    </row>
    <row r="9" spans="1:12" ht="15">
      <c r="A9">
        <v>2012</v>
      </c>
      <c r="D9" s="11" t="s">
        <v>6</v>
      </c>
      <c r="H9" s="12">
        <v>170</v>
      </c>
      <c r="L9" s="12">
        <v>2032</v>
      </c>
    </row>
    <row r="10" spans="1:12" ht="15">
      <c r="A10">
        <v>2013</v>
      </c>
      <c r="D10" s="12">
        <v>4353</v>
      </c>
      <c r="H10" s="12">
        <v>133</v>
      </c>
      <c r="L10" s="12">
        <v>2033</v>
      </c>
    </row>
    <row r="11" spans="1:12" ht="15">
      <c r="A11">
        <v>2014</v>
      </c>
      <c r="D11" s="12">
        <v>15897</v>
      </c>
      <c r="H11" s="12">
        <v>894</v>
      </c>
      <c r="L11" s="12">
        <v>2034</v>
      </c>
    </row>
    <row r="12" spans="1:12" ht="15">
      <c r="A12">
        <v>2015</v>
      </c>
      <c r="D12" s="12">
        <v>23496</v>
      </c>
      <c r="H12" s="12">
        <v>598</v>
      </c>
      <c r="L12" s="12">
        <v>2035</v>
      </c>
    </row>
    <row r="13" spans="1:12" ht="15">
      <c r="A13">
        <v>2016</v>
      </c>
      <c r="D13" s="12">
        <v>41580</v>
      </c>
      <c r="H13" s="12">
        <v>745</v>
      </c>
      <c r="L13" s="12">
        <v>2036</v>
      </c>
    </row>
    <row r="14" spans="1:12" ht="15">
      <c r="A14">
        <v>2017</v>
      </c>
      <c r="D14" s="12">
        <v>34776</v>
      </c>
      <c r="H14" s="12">
        <v>652</v>
      </c>
      <c r="L14" s="12">
        <v>2037</v>
      </c>
    </row>
    <row r="15" spans="1:12" ht="15">
      <c r="A15">
        <v>2018</v>
      </c>
      <c r="D15" s="12">
        <v>56155</v>
      </c>
      <c r="H15" s="12">
        <v>2272</v>
      </c>
      <c r="L15" s="11" t="s">
        <v>459</v>
      </c>
    </row>
    <row r="16" spans="1:12" ht="15">
      <c r="A16">
        <v>2019</v>
      </c>
      <c r="D16" s="12">
        <v>22784</v>
      </c>
      <c r="H16" s="12">
        <v>352</v>
      </c>
      <c r="L16" s="11" t="s">
        <v>459</v>
      </c>
    </row>
    <row r="18" spans="3:8" ht="15">
      <c r="C18" s="10">
        <v>217085</v>
      </c>
      <c r="D18" s="10"/>
      <c r="G18" s="10">
        <v>6412</v>
      </c>
      <c r="H18" s="10"/>
    </row>
  </sheetData>
  <sheetProtection selectLockedCells="1" selectUnlockedCells="1"/>
  <mergeCells count="7">
    <mergeCell ref="C3:D3"/>
    <mergeCell ref="G3:H3"/>
    <mergeCell ref="K3:L3"/>
    <mergeCell ref="C4:D4"/>
    <mergeCell ref="G4:H4"/>
    <mergeCell ref="C18:D18"/>
    <mergeCell ref="G18:H18"/>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8" t="s">
        <v>95</v>
      </c>
      <c r="D3" s="8"/>
      <c r="E3" s="8"/>
      <c r="F3" s="8"/>
      <c r="G3" s="8"/>
      <c r="H3" s="8"/>
    </row>
    <row r="4" spans="3:8" ht="15">
      <c r="C4" s="8" t="s">
        <v>37</v>
      </c>
      <c r="D4" s="8"/>
      <c r="G4" s="8" t="s">
        <v>79</v>
      </c>
      <c r="H4" s="8"/>
    </row>
    <row r="5" spans="1:8" ht="15">
      <c r="A5" t="s">
        <v>460</v>
      </c>
      <c r="C5" s="15">
        <v>-24522</v>
      </c>
      <c r="D5" s="15"/>
      <c r="G5" s="15">
        <v>-56466</v>
      </c>
      <c r="H5" s="15"/>
    </row>
    <row r="7" spans="1:8" ht="15">
      <c r="A7" t="s">
        <v>461</v>
      </c>
      <c r="D7" s="12">
        <v>29654968</v>
      </c>
      <c r="H7" s="12">
        <v>17930023</v>
      </c>
    </row>
    <row r="9" spans="1:8" ht="15">
      <c r="A9" t="s">
        <v>462</v>
      </c>
      <c r="C9" s="23">
        <v>-0.83</v>
      </c>
      <c r="D9" s="23"/>
      <c r="G9" s="23">
        <v>-3.15</v>
      </c>
      <c r="H9" s="23"/>
    </row>
  </sheetData>
  <sheetProtection selectLockedCells="1" selectUnlockedCells="1"/>
  <mergeCells count="7">
    <mergeCell ref="C3:H3"/>
    <mergeCell ref="C4:D4"/>
    <mergeCell ref="G4:H4"/>
    <mergeCell ref="C5:D5"/>
    <mergeCell ref="G5:H5"/>
    <mergeCell ref="C9:D9"/>
    <mergeCell ref="G9:H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8" t="s">
        <v>310</v>
      </c>
      <c r="D3" s="8"/>
      <c r="E3" s="8"/>
      <c r="F3" s="8"/>
      <c r="G3" s="8"/>
      <c r="H3" s="8"/>
    </row>
    <row r="4" spans="3:8" ht="15">
      <c r="C4" s="8" t="s">
        <v>37</v>
      </c>
      <c r="D4" s="8"/>
      <c r="G4" s="8" t="s">
        <v>79</v>
      </c>
      <c r="H4" s="8"/>
    </row>
    <row r="5" spans="1:8" ht="15">
      <c r="A5" t="s">
        <v>334</v>
      </c>
      <c r="D5" s="12">
        <v>1213606</v>
      </c>
      <c r="H5" s="12">
        <v>1167607</v>
      </c>
    </row>
    <row r="6" spans="1:8" ht="15">
      <c r="A6" t="s">
        <v>335</v>
      </c>
      <c r="D6" s="12">
        <v>175336</v>
      </c>
      <c r="H6" s="12">
        <v>4481182</v>
      </c>
    </row>
    <row r="7" spans="1:8" ht="15">
      <c r="A7" t="s">
        <v>463</v>
      </c>
      <c r="D7" s="12">
        <v>29625785</v>
      </c>
      <c r="H7" s="11" t="s">
        <v>6</v>
      </c>
    </row>
    <row r="8" spans="1:8" ht="15">
      <c r="A8" t="s">
        <v>464</v>
      </c>
      <c r="D8" s="12">
        <v>5192222</v>
      </c>
      <c r="H8" s="12">
        <v>3704755</v>
      </c>
    </row>
    <row r="9" spans="1:8" ht="15">
      <c r="A9" t="s">
        <v>465</v>
      </c>
      <c r="D9" s="12">
        <v>2423077</v>
      </c>
      <c r="H9" s="12">
        <v>2527763</v>
      </c>
    </row>
    <row r="10" spans="1:8" ht="15">
      <c r="A10" t="s">
        <v>466</v>
      </c>
      <c r="D10" s="11" t="s">
        <v>6</v>
      </c>
      <c r="H10" s="12">
        <v>1112334</v>
      </c>
    </row>
    <row r="12" spans="1:8" ht="15">
      <c r="A12" s="26" t="s">
        <v>467</v>
      </c>
      <c r="D12" s="12">
        <v>38630026</v>
      </c>
      <c r="H12" s="12">
        <v>12993641</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I5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468</v>
      </c>
      <c r="B2" s="1"/>
      <c r="C2" s="1"/>
      <c r="D2" s="1"/>
      <c r="E2" s="1"/>
      <c r="F2" s="1"/>
    </row>
    <row r="5" spans="3:8" ht="39.75" customHeight="1">
      <c r="C5" s="9" t="s">
        <v>469</v>
      </c>
      <c r="D5" s="9"/>
      <c r="G5" s="9" t="s">
        <v>470</v>
      </c>
      <c r="H5" s="9"/>
    </row>
    <row r="6" spans="3:8" ht="15">
      <c r="C6" s="8" t="s">
        <v>471</v>
      </c>
      <c r="D6" s="8"/>
      <c r="G6" s="2"/>
      <c r="H6" s="2"/>
    </row>
    <row r="7" ht="15">
      <c r="A7" s="14" t="s">
        <v>216</v>
      </c>
    </row>
    <row r="8" ht="15">
      <c r="A8" t="s">
        <v>217</v>
      </c>
    </row>
    <row r="9" spans="1:8" ht="15">
      <c r="A9" t="s">
        <v>18</v>
      </c>
      <c r="C9" s="10">
        <v>5267</v>
      </c>
      <c r="D9" s="10"/>
      <c r="G9" s="10">
        <v>3217</v>
      </c>
      <c r="H9" s="10"/>
    </row>
    <row r="10" spans="1:8" ht="15">
      <c r="A10" t="s">
        <v>219</v>
      </c>
      <c r="D10" s="12">
        <v>2202</v>
      </c>
      <c r="H10" s="12">
        <v>1865</v>
      </c>
    </row>
    <row r="11" spans="1:8" ht="15">
      <c r="A11" t="s">
        <v>220</v>
      </c>
      <c r="D11" s="12">
        <v>675</v>
      </c>
      <c r="H11" s="12">
        <v>1552</v>
      </c>
    </row>
    <row r="13" spans="1:8" ht="15">
      <c r="A13" s="14" t="s">
        <v>221</v>
      </c>
      <c r="D13" s="12">
        <v>8144</v>
      </c>
      <c r="H13" s="12">
        <v>6634</v>
      </c>
    </row>
    <row r="14" spans="1:8" ht="15">
      <c r="A14" t="s">
        <v>222</v>
      </c>
      <c r="D14" s="12">
        <v>1079</v>
      </c>
      <c r="H14" s="12">
        <v>1471</v>
      </c>
    </row>
    <row r="15" spans="1:8" ht="15">
      <c r="A15" s="7" t="s">
        <v>223</v>
      </c>
      <c r="D15" s="12">
        <v>1357</v>
      </c>
      <c r="H15" s="12">
        <v>1537</v>
      </c>
    </row>
    <row r="16" spans="1:8" ht="15">
      <c r="A16" t="s">
        <v>224</v>
      </c>
      <c r="D16" s="12">
        <v>186</v>
      </c>
      <c r="H16" s="12">
        <v>338</v>
      </c>
    </row>
    <row r="17" spans="1:8" ht="15">
      <c r="A17" t="s">
        <v>225</v>
      </c>
      <c r="D17" s="12">
        <v>438</v>
      </c>
      <c r="H17" s="12">
        <v>527</v>
      </c>
    </row>
    <row r="19" spans="1:8" ht="15">
      <c r="A19" s="14" t="s">
        <v>226</v>
      </c>
      <c r="C19" s="10">
        <v>11204</v>
      </c>
      <c r="D19" s="10"/>
      <c r="G19" s="10">
        <v>10507</v>
      </c>
      <c r="H19" s="10"/>
    </row>
    <row r="21" spans="2:9" ht="15">
      <c r="B21" s="2"/>
      <c r="C21" s="2"/>
      <c r="D21" s="2"/>
      <c r="E21" s="2"/>
      <c r="F21" s="2"/>
      <c r="G21" s="2"/>
      <c r="H21" s="2"/>
      <c r="I21" s="2"/>
    </row>
    <row r="22" ht="15">
      <c r="A22" s="14" t="s">
        <v>227</v>
      </c>
    </row>
    <row r="23" ht="15">
      <c r="A23" t="s">
        <v>228</v>
      </c>
    </row>
    <row r="24" spans="1:8" ht="15">
      <c r="A24" t="s">
        <v>229</v>
      </c>
      <c r="C24" s="10">
        <v>4347</v>
      </c>
      <c r="D24" s="10"/>
      <c r="G24" s="10">
        <v>4911</v>
      </c>
      <c r="H24" s="10"/>
    </row>
    <row r="25" spans="1:8" ht="15">
      <c r="A25" t="s">
        <v>19</v>
      </c>
      <c r="D25" s="12">
        <v>65920</v>
      </c>
      <c r="H25" s="11" t="s">
        <v>6</v>
      </c>
    </row>
    <row r="26" spans="1:8" ht="15">
      <c r="A26" t="s">
        <v>231</v>
      </c>
      <c r="D26" s="12">
        <v>318</v>
      </c>
      <c r="H26" s="12">
        <v>284</v>
      </c>
    </row>
    <row r="27" spans="1:8" ht="15">
      <c r="A27" t="s">
        <v>232</v>
      </c>
      <c r="D27" s="12">
        <v>213</v>
      </c>
      <c r="H27" s="12">
        <v>236</v>
      </c>
    </row>
    <row r="29" spans="1:8" ht="15">
      <c r="A29" s="14" t="s">
        <v>233</v>
      </c>
      <c r="D29" s="12">
        <v>70798</v>
      </c>
      <c r="H29" s="12">
        <v>5431</v>
      </c>
    </row>
    <row r="30" spans="1:8" ht="15">
      <c r="A30" t="s">
        <v>20</v>
      </c>
      <c r="D30" s="11" t="s">
        <v>6</v>
      </c>
      <c r="H30" s="12">
        <v>77343</v>
      </c>
    </row>
    <row r="31" spans="1:8" ht="15">
      <c r="A31" t="s">
        <v>21</v>
      </c>
      <c r="D31" s="12">
        <v>184</v>
      </c>
      <c r="H31" s="12">
        <v>120</v>
      </c>
    </row>
    <row r="32" spans="1:8" ht="15">
      <c r="A32" t="s">
        <v>235</v>
      </c>
      <c r="D32" s="12">
        <v>1673</v>
      </c>
      <c r="H32" s="12">
        <v>1901</v>
      </c>
    </row>
    <row r="33" spans="1:8" ht="15">
      <c r="A33" t="s">
        <v>472</v>
      </c>
      <c r="D33" s="12">
        <v>781</v>
      </c>
      <c r="H33" s="11" t="s">
        <v>6</v>
      </c>
    </row>
    <row r="34" spans="1:8" ht="15">
      <c r="A34" t="s">
        <v>236</v>
      </c>
      <c r="D34" s="12">
        <v>95</v>
      </c>
      <c r="H34" s="12">
        <v>168</v>
      </c>
    </row>
    <row r="36" spans="1:8" ht="15">
      <c r="A36" s="14" t="s">
        <v>237</v>
      </c>
      <c r="D36" s="12">
        <v>73531</v>
      </c>
      <c r="H36" s="12">
        <v>84963</v>
      </c>
    </row>
    <row r="38" spans="2:9" ht="15">
      <c r="B38" s="2"/>
      <c r="C38" s="2"/>
      <c r="D38" s="2"/>
      <c r="E38" s="2"/>
      <c r="F38" s="2"/>
      <c r="G38" s="2"/>
      <c r="H38" s="2"/>
      <c r="I38" s="2"/>
    </row>
    <row r="39" ht="15">
      <c r="A39" t="s">
        <v>473</v>
      </c>
    </row>
    <row r="40" spans="2:9" ht="15">
      <c r="B40" s="2"/>
      <c r="C40" s="2"/>
      <c r="D40" s="2"/>
      <c r="E40" s="2"/>
      <c r="F40" s="2"/>
      <c r="G40" s="2"/>
      <c r="H40" s="2"/>
      <c r="I40" s="2"/>
    </row>
    <row r="41" ht="15">
      <c r="A41" t="s">
        <v>22</v>
      </c>
    </row>
    <row r="42" ht="15">
      <c r="A42" t="s">
        <v>23</v>
      </c>
    </row>
    <row r="43" spans="1:8" ht="15">
      <c r="A43" s="7" t="s">
        <v>474</v>
      </c>
      <c r="D43" s="11" t="s">
        <v>6</v>
      </c>
      <c r="H43" s="11" t="s">
        <v>6</v>
      </c>
    </row>
    <row r="44" spans="1:8" ht="15">
      <c r="A44" s="7" t="s">
        <v>475</v>
      </c>
      <c r="D44" s="11" t="s">
        <v>6</v>
      </c>
      <c r="H44" s="11" t="s">
        <v>6</v>
      </c>
    </row>
    <row r="45" spans="1:8" ht="15">
      <c r="A45" s="7" t="s">
        <v>476</v>
      </c>
      <c r="D45" s="11" t="s">
        <v>6</v>
      </c>
      <c r="H45" s="11" t="s">
        <v>6</v>
      </c>
    </row>
    <row r="46" spans="1:8" ht="15">
      <c r="A46" s="7" t="s">
        <v>477</v>
      </c>
      <c r="D46" s="11" t="s">
        <v>6</v>
      </c>
      <c r="H46" s="11" t="s">
        <v>6</v>
      </c>
    </row>
    <row r="47" spans="1:8" ht="15">
      <c r="A47" s="7" t="s">
        <v>478</v>
      </c>
      <c r="D47" s="12">
        <v>7</v>
      </c>
      <c r="H47" s="12">
        <v>4</v>
      </c>
    </row>
    <row r="48" spans="1:8" ht="15">
      <c r="A48" t="s">
        <v>29</v>
      </c>
      <c r="D48" s="12">
        <v>191284</v>
      </c>
      <c r="H48" s="12">
        <v>171254</v>
      </c>
    </row>
    <row r="49" spans="1:8" ht="15">
      <c r="A49" t="s">
        <v>30</v>
      </c>
      <c r="D49" s="13">
        <v>-253618</v>
      </c>
      <c r="H49" s="13">
        <v>-245714</v>
      </c>
    </row>
    <row r="51" spans="1:8" ht="15">
      <c r="A51" s="14" t="s">
        <v>244</v>
      </c>
      <c r="D51" s="13">
        <v>-62327</v>
      </c>
      <c r="H51" s="13">
        <v>-74456</v>
      </c>
    </row>
    <row r="53" spans="1:8" ht="15">
      <c r="A53" s="14" t="s">
        <v>245</v>
      </c>
      <c r="C53" s="10">
        <v>11204</v>
      </c>
      <c r="D53" s="10"/>
      <c r="G53" s="10">
        <v>10507</v>
      </c>
      <c r="H53" s="10"/>
    </row>
  </sheetData>
  <sheetProtection selectLockedCells="1" selectUnlockedCells="1"/>
  <mergeCells count="19">
    <mergeCell ref="A2:F2"/>
    <mergeCell ref="C5:D5"/>
    <mergeCell ref="G5:H5"/>
    <mergeCell ref="C6:D6"/>
    <mergeCell ref="G6:H6"/>
    <mergeCell ref="C9:D9"/>
    <mergeCell ref="G9:H9"/>
    <mergeCell ref="C19:D19"/>
    <mergeCell ref="G19:H19"/>
    <mergeCell ref="B21:E21"/>
    <mergeCell ref="F21:I21"/>
    <mergeCell ref="C24:D24"/>
    <mergeCell ref="G24:H24"/>
    <mergeCell ref="B38:E38"/>
    <mergeCell ref="F38:I38"/>
    <mergeCell ref="B40:E40"/>
    <mergeCell ref="F40:I40"/>
    <mergeCell ref="C53:D53"/>
    <mergeCell ref="G53:H5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21"/>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54</v>
      </c>
      <c r="B2" s="1"/>
      <c r="C2" s="1"/>
      <c r="D2" s="1"/>
      <c r="E2" s="1"/>
      <c r="F2" s="1"/>
    </row>
    <row r="5" spans="3:8" ht="39.75" customHeight="1">
      <c r="C5" s="9" t="s">
        <v>55</v>
      </c>
      <c r="D5" s="9"/>
      <c r="E5" s="9"/>
      <c r="F5" s="9"/>
      <c r="G5" s="9"/>
      <c r="H5" s="9"/>
    </row>
    <row r="6" spans="3:8" ht="15">
      <c r="C6" s="8" t="s">
        <v>36</v>
      </c>
      <c r="D6" s="8"/>
      <c r="G6" s="8" t="s">
        <v>37</v>
      </c>
      <c r="H6" s="8"/>
    </row>
    <row r="7" ht="15">
      <c r="A7" t="s">
        <v>56</v>
      </c>
    </row>
    <row r="8" spans="1:8" ht="15">
      <c r="A8" t="s">
        <v>57</v>
      </c>
      <c r="C8" s="10">
        <v>62</v>
      </c>
      <c r="D8" s="10"/>
      <c r="G8" s="10">
        <v>1559</v>
      </c>
      <c r="H8" s="10"/>
    </row>
    <row r="9" spans="1:8" ht="15">
      <c r="A9" t="s">
        <v>58</v>
      </c>
      <c r="D9" s="12">
        <v>1</v>
      </c>
      <c r="H9" s="12">
        <v>2</v>
      </c>
    </row>
    <row r="10" spans="1:8" ht="15">
      <c r="A10" t="s">
        <v>59</v>
      </c>
      <c r="D10" s="12">
        <v>86</v>
      </c>
      <c r="H10" s="12">
        <v>97</v>
      </c>
    </row>
    <row r="12" spans="1:8" ht="15">
      <c r="A12" s="14" t="s">
        <v>60</v>
      </c>
      <c r="D12" s="12">
        <v>149</v>
      </c>
      <c r="H12" s="12">
        <v>1658</v>
      </c>
    </row>
    <row r="14" ht="15">
      <c r="A14" t="s">
        <v>61</v>
      </c>
    </row>
    <row r="15" spans="1:8" ht="15">
      <c r="A15" t="s">
        <v>62</v>
      </c>
      <c r="D15" s="12">
        <v>1082</v>
      </c>
      <c r="H15" s="12">
        <v>1309</v>
      </c>
    </row>
    <row r="16" spans="1:8" ht="15">
      <c r="A16" t="s">
        <v>63</v>
      </c>
      <c r="D16" s="12">
        <v>127</v>
      </c>
      <c r="H16" s="12">
        <v>162</v>
      </c>
    </row>
    <row r="17" spans="1:8" ht="15">
      <c r="A17" t="s">
        <v>64</v>
      </c>
      <c r="D17" s="12">
        <v>351</v>
      </c>
      <c r="H17" s="12">
        <v>487</v>
      </c>
    </row>
    <row r="19" spans="1:8" ht="15">
      <c r="A19" s="14" t="s">
        <v>65</v>
      </c>
      <c r="D19" s="12">
        <v>1560</v>
      </c>
      <c r="H19" s="12">
        <v>1958</v>
      </c>
    </row>
    <row r="21" spans="1:8" ht="15">
      <c r="A21" s="14" t="s">
        <v>66</v>
      </c>
      <c r="C21" s="10">
        <v>1709</v>
      </c>
      <c r="D21" s="10"/>
      <c r="G21" s="10">
        <v>3616</v>
      </c>
      <c r="H21" s="10"/>
    </row>
  </sheetData>
  <sheetProtection selectLockedCells="1" selectUnlockedCells="1"/>
  <mergeCells count="8">
    <mergeCell ref="A2:F2"/>
    <mergeCell ref="C5:H5"/>
    <mergeCell ref="C6:D6"/>
    <mergeCell ref="G6:H6"/>
    <mergeCell ref="C8:D8"/>
    <mergeCell ref="G8:H8"/>
    <mergeCell ref="C21:D21"/>
    <mergeCell ref="G21:H21"/>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P39"/>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479</v>
      </c>
      <c r="B2" s="1"/>
      <c r="C2" s="1"/>
      <c r="D2" s="1"/>
      <c r="E2" s="1"/>
      <c r="F2" s="1"/>
    </row>
    <row r="5" spans="3:16" ht="39.75" customHeight="1">
      <c r="C5" s="9" t="s">
        <v>93</v>
      </c>
      <c r="D5" s="9"/>
      <c r="E5" s="9"/>
      <c r="F5" s="9"/>
      <c r="G5" s="9"/>
      <c r="H5" s="9"/>
      <c r="K5" s="9" t="s">
        <v>68</v>
      </c>
      <c r="L5" s="9"/>
      <c r="M5" s="9"/>
      <c r="N5" s="9"/>
      <c r="O5" s="9"/>
      <c r="P5" s="9"/>
    </row>
    <row r="6" spans="3:16" ht="15">
      <c r="C6" s="8" t="s">
        <v>36</v>
      </c>
      <c r="D6" s="8"/>
      <c r="G6" s="8" t="s">
        <v>37</v>
      </c>
      <c r="H6" s="8"/>
      <c r="K6" s="8" t="s">
        <v>36</v>
      </c>
      <c r="L6" s="8"/>
      <c r="O6" s="8" t="s">
        <v>37</v>
      </c>
      <c r="P6" s="8"/>
    </row>
    <row r="7" spans="1:16" ht="15">
      <c r="A7" t="s">
        <v>38</v>
      </c>
      <c r="C7" s="10">
        <v>1925</v>
      </c>
      <c r="D7" s="10"/>
      <c r="G7" s="10">
        <v>11463</v>
      </c>
      <c r="H7" s="10"/>
      <c r="K7" s="10">
        <v>10922</v>
      </c>
      <c r="L7" s="10"/>
      <c r="O7" s="10">
        <v>11463</v>
      </c>
      <c r="P7" s="10"/>
    </row>
    <row r="8" ht="15">
      <c r="A8" t="s">
        <v>39</v>
      </c>
    </row>
    <row r="9" spans="1:16" ht="15">
      <c r="A9" t="s">
        <v>40</v>
      </c>
      <c r="D9" s="11" t="s">
        <v>6</v>
      </c>
      <c r="H9" s="12">
        <v>1000</v>
      </c>
      <c r="L9" s="12">
        <v>1305</v>
      </c>
      <c r="P9" s="12">
        <v>1000</v>
      </c>
    </row>
    <row r="10" spans="1:16" ht="15">
      <c r="A10" t="s">
        <v>41</v>
      </c>
      <c r="D10" s="12">
        <v>1709</v>
      </c>
      <c r="H10" s="12">
        <v>3616</v>
      </c>
      <c r="L10" s="12">
        <v>5789</v>
      </c>
      <c r="P10" s="12">
        <v>16950</v>
      </c>
    </row>
    <row r="11" spans="1:16" ht="15">
      <c r="A11" t="s">
        <v>42</v>
      </c>
      <c r="D11" s="12">
        <v>1429</v>
      </c>
      <c r="H11" s="12">
        <v>3613</v>
      </c>
      <c r="L11" s="12">
        <v>5393</v>
      </c>
      <c r="P11" s="12">
        <v>9440</v>
      </c>
    </row>
    <row r="12" spans="1:16" ht="15">
      <c r="A12" t="s">
        <v>69</v>
      </c>
      <c r="D12" s="11" t="s">
        <v>6</v>
      </c>
      <c r="H12" s="11" t="s">
        <v>6</v>
      </c>
      <c r="L12" s="12">
        <v>830</v>
      </c>
      <c r="P12" s="11" t="s">
        <v>6</v>
      </c>
    </row>
    <row r="14" spans="1:16" ht="15">
      <c r="A14" s="14" t="s">
        <v>43</v>
      </c>
      <c r="D14" s="12">
        <v>3138</v>
      </c>
      <c r="H14" s="12">
        <v>8229</v>
      </c>
      <c r="L14" s="12">
        <v>13317</v>
      </c>
      <c r="P14" s="12">
        <v>27390</v>
      </c>
    </row>
    <row r="16" spans="1:16" ht="15">
      <c r="A16" t="s">
        <v>44</v>
      </c>
      <c r="D16" s="13">
        <v>-1213</v>
      </c>
      <c r="H16" s="12">
        <v>3234</v>
      </c>
      <c r="L16" s="13">
        <v>-2395</v>
      </c>
      <c r="P16" s="13">
        <v>-15927</v>
      </c>
    </row>
    <row r="18" ht="15">
      <c r="A18" t="s">
        <v>45</v>
      </c>
    </row>
    <row r="19" spans="1:16" ht="15">
      <c r="A19" t="s">
        <v>46</v>
      </c>
      <c r="D19" s="13">
        <v>-578</v>
      </c>
      <c r="H19" s="13">
        <v>-371</v>
      </c>
      <c r="L19" s="13">
        <v>-1723</v>
      </c>
      <c r="P19" s="13">
        <v>-981</v>
      </c>
    </row>
    <row r="20" spans="1:16" ht="15">
      <c r="A20" t="s">
        <v>47</v>
      </c>
      <c r="D20" s="13">
        <v>-1163</v>
      </c>
      <c r="H20" s="13">
        <v>-1208</v>
      </c>
      <c r="L20" s="13">
        <v>-3620</v>
      </c>
      <c r="P20" s="13">
        <v>-3669</v>
      </c>
    </row>
    <row r="21" spans="1:16" ht="15">
      <c r="A21" t="s">
        <v>48</v>
      </c>
      <c r="D21" s="13">
        <v>-137</v>
      </c>
      <c r="H21" s="12">
        <v>1351</v>
      </c>
      <c r="L21" s="13">
        <v>-65</v>
      </c>
      <c r="P21" s="12">
        <v>1783</v>
      </c>
    </row>
    <row r="22" spans="1:16" ht="15">
      <c r="A22" t="s">
        <v>480</v>
      </c>
      <c r="D22" s="12">
        <v>48</v>
      </c>
      <c r="H22" s="12">
        <v>60</v>
      </c>
      <c r="L22" s="13">
        <v>-135</v>
      </c>
      <c r="P22" s="12">
        <v>295</v>
      </c>
    </row>
    <row r="24" spans="1:16" ht="15">
      <c r="A24" s="14" t="s">
        <v>50</v>
      </c>
      <c r="D24" s="13">
        <v>-1830</v>
      </c>
      <c r="H24" s="13">
        <v>-168</v>
      </c>
      <c r="L24" s="13">
        <v>-5543</v>
      </c>
      <c r="P24" s="13">
        <v>-2572</v>
      </c>
    </row>
    <row r="26" spans="1:16" ht="15">
      <c r="A26" t="s">
        <v>51</v>
      </c>
      <c r="D26" s="13">
        <v>-3043</v>
      </c>
      <c r="H26" s="12">
        <v>3066</v>
      </c>
      <c r="L26" s="13">
        <v>-7938</v>
      </c>
      <c r="P26" s="13">
        <v>-18499</v>
      </c>
    </row>
    <row r="27" spans="1:16" ht="15">
      <c r="A27" t="s">
        <v>52</v>
      </c>
      <c r="D27" s="12">
        <v>34</v>
      </c>
      <c r="H27" s="13">
        <v>-3</v>
      </c>
      <c r="L27" s="12">
        <v>34</v>
      </c>
      <c r="P27" s="12">
        <v>14</v>
      </c>
    </row>
    <row r="29" spans="1:16" ht="15">
      <c r="A29" t="s">
        <v>53</v>
      </c>
      <c r="C29" s="15">
        <v>-3009</v>
      </c>
      <c r="D29" s="15"/>
      <c r="G29" s="10">
        <v>3063</v>
      </c>
      <c r="H29" s="10"/>
      <c r="K29" s="15">
        <v>-7904</v>
      </c>
      <c r="L29" s="15"/>
      <c r="O29" s="15">
        <v>-18485</v>
      </c>
      <c r="P29" s="15"/>
    </row>
    <row r="31" ht="15">
      <c r="A31" t="s">
        <v>481</v>
      </c>
    </row>
    <row r="32" spans="1:16" ht="15">
      <c r="A32" t="s">
        <v>482</v>
      </c>
      <c r="C32" s="23">
        <v>-0.04</v>
      </c>
      <c r="D32" s="23"/>
      <c r="G32" s="18">
        <v>0.09</v>
      </c>
      <c r="H32" s="18"/>
      <c r="K32" s="23">
        <v>-0.13</v>
      </c>
      <c r="L32" s="23"/>
      <c r="O32" s="23">
        <v>-0.65</v>
      </c>
      <c r="P32" s="23"/>
    </row>
    <row r="34" spans="1:16" ht="15">
      <c r="A34" t="s">
        <v>483</v>
      </c>
      <c r="C34" s="23">
        <v>-0.04</v>
      </c>
      <c r="D34" s="23"/>
      <c r="G34" s="18">
        <v>0.06</v>
      </c>
      <c r="H34" s="18"/>
      <c r="K34" s="23">
        <v>-0.13</v>
      </c>
      <c r="L34" s="23"/>
      <c r="O34" s="23">
        <v>-0.65</v>
      </c>
      <c r="P34" s="23"/>
    </row>
    <row r="36" ht="15">
      <c r="A36" t="s">
        <v>249</v>
      </c>
    </row>
    <row r="37" spans="1:16" ht="15">
      <c r="A37" t="s">
        <v>482</v>
      </c>
      <c r="D37" s="12">
        <v>70809221</v>
      </c>
      <c r="H37" s="12">
        <v>30126704</v>
      </c>
      <c r="L37" s="12">
        <v>60718998</v>
      </c>
      <c r="P37" s="12">
        <v>28417450</v>
      </c>
    </row>
    <row r="39" spans="1:16" ht="15">
      <c r="A39" t="s">
        <v>483</v>
      </c>
      <c r="D39" s="12">
        <v>70809221</v>
      </c>
      <c r="H39" s="12">
        <v>31672149</v>
      </c>
      <c r="L39" s="12">
        <v>60718998</v>
      </c>
      <c r="P39" s="12">
        <v>28417450</v>
      </c>
    </row>
  </sheetData>
  <sheetProtection selectLockedCells="1" selectUnlockedCells="1"/>
  <mergeCells count="23">
    <mergeCell ref="A2:F2"/>
    <mergeCell ref="C5:H5"/>
    <mergeCell ref="K5:P5"/>
    <mergeCell ref="C6:D6"/>
    <mergeCell ref="G6:H6"/>
    <mergeCell ref="K6:L6"/>
    <mergeCell ref="O6:P6"/>
    <mergeCell ref="C7:D7"/>
    <mergeCell ref="G7:H7"/>
    <mergeCell ref="K7:L7"/>
    <mergeCell ref="O7:P7"/>
    <mergeCell ref="C29:D29"/>
    <mergeCell ref="G29:H29"/>
    <mergeCell ref="K29:L29"/>
    <mergeCell ref="O29:P29"/>
    <mergeCell ref="C32:D32"/>
    <mergeCell ref="G32:H32"/>
    <mergeCell ref="K32:L32"/>
    <mergeCell ref="O32:P32"/>
    <mergeCell ref="C34:D34"/>
    <mergeCell ref="G34:H34"/>
    <mergeCell ref="K34:L34"/>
    <mergeCell ref="O34:P3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AF32"/>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484</v>
      </c>
      <c r="B2" s="1"/>
      <c r="C2" s="1"/>
      <c r="D2" s="1"/>
      <c r="E2" s="1"/>
      <c r="F2" s="1"/>
    </row>
    <row r="5" spans="3:32" ht="15">
      <c r="C5" s="8" t="s">
        <v>251</v>
      </c>
      <c r="D5" s="8"/>
      <c r="E5" s="8"/>
      <c r="F5" s="8"/>
      <c r="G5" s="8"/>
      <c r="H5" s="8"/>
      <c r="I5" s="8"/>
      <c r="J5" s="8"/>
      <c r="K5" s="8"/>
      <c r="L5" s="8"/>
      <c r="M5" s="8"/>
      <c r="N5" s="8"/>
      <c r="O5" s="8"/>
      <c r="P5" s="8"/>
      <c r="S5" s="2"/>
      <c r="T5" s="2"/>
      <c r="W5" s="2"/>
      <c r="X5" s="2"/>
      <c r="AA5" s="2"/>
      <c r="AB5" s="2"/>
      <c r="AE5" s="2"/>
      <c r="AF5" s="2"/>
    </row>
    <row r="6" spans="3:32" ht="39.75" customHeight="1">
      <c r="C6" s="9" t="s">
        <v>252</v>
      </c>
      <c r="D6" s="9"/>
      <c r="G6" s="9" t="s">
        <v>253</v>
      </c>
      <c r="H6" s="9"/>
      <c r="K6" s="9" t="s">
        <v>254</v>
      </c>
      <c r="L6" s="9"/>
      <c r="O6" s="9" t="s">
        <v>255</v>
      </c>
      <c r="P6" s="9"/>
      <c r="S6" s="9" t="s">
        <v>256</v>
      </c>
      <c r="T6" s="9"/>
      <c r="W6" s="9" t="s">
        <v>257</v>
      </c>
      <c r="X6" s="9"/>
      <c r="AA6" s="9" t="s">
        <v>258</v>
      </c>
      <c r="AB6" s="9"/>
      <c r="AE6" s="9" t="s">
        <v>485</v>
      </c>
      <c r="AF6" s="9"/>
    </row>
    <row r="7" spans="1:32" ht="15">
      <c r="A7" t="s">
        <v>486</v>
      </c>
      <c r="C7" s="16" t="s">
        <v>80</v>
      </c>
      <c r="D7" s="16"/>
      <c r="G7" s="16" t="s">
        <v>80</v>
      </c>
      <c r="H7" s="16"/>
      <c r="K7" s="16" t="s">
        <v>80</v>
      </c>
      <c r="L7" s="16"/>
      <c r="O7" s="16" t="s">
        <v>80</v>
      </c>
      <c r="P7" s="16"/>
      <c r="S7" s="10">
        <v>4</v>
      </c>
      <c r="T7" s="10"/>
      <c r="W7" s="10">
        <v>171254</v>
      </c>
      <c r="X7" s="10"/>
      <c r="AA7" s="15">
        <v>-245714</v>
      </c>
      <c r="AB7" s="15"/>
      <c r="AE7" s="15">
        <v>-74456</v>
      </c>
      <c r="AF7" s="15"/>
    </row>
    <row r="9" spans="1:32" ht="15">
      <c r="A9" t="s">
        <v>74</v>
      </c>
      <c r="D9" s="11" t="s">
        <v>6</v>
      </c>
      <c r="H9" s="11" t="s">
        <v>6</v>
      </c>
      <c r="L9" s="11" t="s">
        <v>6</v>
      </c>
      <c r="P9" s="11" t="s">
        <v>6</v>
      </c>
      <c r="T9" s="11" t="s">
        <v>6</v>
      </c>
      <c r="X9" s="11" t="s">
        <v>6</v>
      </c>
      <c r="AB9" s="13">
        <v>-5754</v>
      </c>
      <c r="AF9" s="13">
        <v>-5754</v>
      </c>
    </row>
    <row r="10" spans="1:32" ht="15">
      <c r="A10" t="s">
        <v>261</v>
      </c>
      <c r="D10" s="11" t="s">
        <v>6</v>
      </c>
      <c r="H10" s="11" t="s">
        <v>6</v>
      </c>
      <c r="L10" s="11" t="s">
        <v>6</v>
      </c>
      <c r="P10" s="11" t="s">
        <v>6</v>
      </c>
      <c r="T10" s="11" t="s">
        <v>6</v>
      </c>
      <c r="X10" s="12">
        <v>1029</v>
      </c>
      <c r="AB10" s="11" t="s">
        <v>6</v>
      </c>
      <c r="AF10" s="12">
        <v>1029</v>
      </c>
    </row>
    <row r="11" spans="1:32" ht="15">
      <c r="A11" t="s">
        <v>269</v>
      </c>
      <c r="D11" s="11" t="s">
        <v>6</v>
      </c>
      <c r="H11" s="11" t="s">
        <v>6</v>
      </c>
      <c r="L11" s="11" t="s">
        <v>6</v>
      </c>
      <c r="P11" s="11" t="s">
        <v>6</v>
      </c>
      <c r="T11" s="11" t="s">
        <v>6</v>
      </c>
      <c r="X11" s="12">
        <v>1112</v>
      </c>
      <c r="AB11" s="11" t="s">
        <v>6</v>
      </c>
      <c r="AF11" s="12">
        <v>1112</v>
      </c>
    </row>
    <row r="12" spans="1:32" ht="15">
      <c r="A12" t="s">
        <v>270</v>
      </c>
      <c r="D12" s="11" t="s">
        <v>6</v>
      </c>
      <c r="H12" s="11" t="s">
        <v>6</v>
      </c>
      <c r="L12" s="11" t="s">
        <v>6</v>
      </c>
      <c r="P12" s="11" t="s">
        <v>6</v>
      </c>
      <c r="T12" s="12">
        <v>2</v>
      </c>
      <c r="X12" s="12">
        <v>9598</v>
      </c>
      <c r="AB12" s="11" t="s">
        <v>6</v>
      </c>
      <c r="AF12" s="12">
        <v>9600</v>
      </c>
    </row>
    <row r="13" spans="1:32" ht="15">
      <c r="A13" t="s">
        <v>272</v>
      </c>
      <c r="D13" s="11" t="s">
        <v>6</v>
      </c>
      <c r="H13" s="11" t="s">
        <v>6</v>
      </c>
      <c r="L13" s="11" t="s">
        <v>6</v>
      </c>
      <c r="P13" s="11" t="s">
        <v>6</v>
      </c>
      <c r="T13" s="11" t="s">
        <v>6</v>
      </c>
      <c r="X13" s="12">
        <v>121</v>
      </c>
      <c r="AB13" s="11" t="s">
        <v>6</v>
      </c>
      <c r="AF13" s="12">
        <v>121</v>
      </c>
    </row>
    <row r="14" spans="1:32" ht="15">
      <c r="A14" t="s">
        <v>263</v>
      </c>
      <c r="D14" s="11" t="s">
        <v>6</v>
      </c>
      <c r="H14" s="11" t="s">
        <v>6</v>
      </c>
      <c r="L14" s="11" t="s">
        <v>6</v>
      </c>
      <c r="P14" s="11" t="s">
        <v>6</v>
      </c>
      <c r="T14" s="11" t="s">
        <v>6</v>
      </c>
      <c r="X14" s="13">
        <v>-327</v>
      </c>
      <c r="AB14" s="11" t="s">
        <v>6</v>
      </c>
      <c r="AF14" s="13">
        <v>-327</v>
      </c>
    </row>
    <row r="16" spans="1:32" ht="15">
      <c r="A16" t="s">
        <v>487</v>
      </c>
      <c r="D16" s="11" t="s">
        <v>6</v>
      </c>
      <c r="H16" s="11" t="s">
        <v>6</v>
      </c>
      <c r="L16" s="11" t="s">
        <v>6</v>
      </c>
      <c r="P16" s="11" t="s">
        <v>6</v>
      </c>
      <c r="T16" s="12">
        <v>6</v>
      </c>
      <c r="X16" s="12">
        <v>182787</v>
      </c>
      <c r="AB16" s="13">
        <v>-251468</v>
      </c>
      <c r="AF16" s="13">
        <v>-68675</v>
      </c>
    </row>
    <row r="18" spans="1:32" ht="15">
      <c r="A18" t="s">
        <v>488</v>
      </c>
      <c r="D18" s="11" t="s">
        <v>6</v>
      </c>
      <c r="H18" s="11" t="s">
        <v>6</v>
      </c>
      <c r="L18" s="11" t="s">
        <v>6</v>
      </c>
      <c r="P18" s="11" t="s">
        <v>6</v>
      </c>
      <c r="T18" s="11" t="s">
        <v>6</v>
      </c>
      <c r="X18" s="11" t="s">
        <v>6</v>
      </c>
      <c r="AB18" s="12">
        <v>859</v>
      </c>
      <c r="AF18" s="12">
        <v>859</v>
      </c>
    </row>
    <row r="19" spans="1:32" ht="15">
      <c r="A19" t="s">
        <v>261</v>
      </c>
      <c r="D19" s="11" t="s">
        <v>6</v>
      </c>
      <c r="H19" s="11" t="s">
        <v>6</v>
      </c>
      <c r="L19" s="11" t="s">
        <v>6</v>
      </c>
      <c r="P19" s="11" t="s">
        <v>6</v>
      </c>
      <c r="T19" s="11" t="s">
        <v>6</v>
      </c>
      <c r="X19" s="12">
        <v>620</v>
      </c>
      <c r="AB19" s="11" t="s">
        <v>6</v>
      </c>
      <c r="AF19" s="12">
        <v>620</v>
      </c>
    </row>
    <row r="20" spans="1:32" ht="15">
      <c r="A20" t="s">
        <v>269</v>
      </c>
      <c r="D20" s="11" t="s">
        <v>6</v>
      </c>
      <c r="H20" s="11" t="s">
        <v>6</v>
      </c>
      <c r="L20" s="11" t="s">
        <v>6</v>
      </c>
      <c r="P20" s="11" t="s">
        <v>6</v>
      </c>
      <c r="T20" s="11" t="s">
        <v>6</v>
      </c>
      <c r="X20" s="12">
        <v>1191</v>
      </c>
      <c r="AB20" s="11" t="s">
        <v>6</v>
      </c>
      <c r="AF20" s="12">
        <v>1191</v>
      </c>
    </row>
    <row r="21" spans="1:32" ht="15">
      <c r="A21" t="s">
        <v>270</v>
      </c>
      <c r="D21" s="11" t="s">
        <v>6</v>
      </c>
      <c r="H21" s="11" t="s">
        <v>6</v>
      </c>
      <c r="L21" s="11" t="s">
        <v>6</v>
      </c>
      <c r="P21" s="11" t="s">
        <v>6</v>
      </c>
      <c r="T21" s="12">
        <v>1</v>
      </c>
      <c r="X21" s="12">
        <v>3149</v>
      </c>
      <c r="AB21" s="11" t="s">
        <v>6</v>
      </c>
      <c r="AF21" s="12">
        <v>3150</v>
      </c>
    </row>
    <row r="22" spans="1:32" ht="15">
      <c r="A22" t="s">
        <v>263</v>
      </c>
      <c r="D22" s="11" t="s">
        <v>6</v>
      </c>
      <c r="H22" s="11" t="s">
        <v>6</v>
      </c>
      <c r="L22" s="11" t="s">
        <v>6</v>
      </c>
      <c r="P22" s="11" t="s">
        <v>6</v>
      </c>
      <c r="T22" s="11" t="s">
        <v>6</v>
      </c>
      <c r="X22" s="13">
        <v>-92</v>
      </c>
      <c r="AB22" s="11" t="s">
        <v>6</v>
      </c>
      <c r="AF22" s="13">
        <v>-92</v>
      </c>
    </row>
    <row r="23" spans="1:32" ht="15">
      <c r="A23" t="s">
        <v>489</v>
      </c>
      <c r="D23" s="11" t="s">
        <v>6</v>
      </c>
      <c r="H23" s="11" t="s">
        <v>6</v>
      </c>
      <c r="L23" s="11" t="s">
        <v>6</v>
      </c>
      <c r="P23" s="11" t="s">
        <v>6</v>
      </c>
      <c r="T23" s="11" t="s">
        <v>6</v>
      </c>
      <c r="X23" s="12">
        <v>84</v>
      </c>
      <c r="AB23" s="11" t="s">
        <v>6</v>
      </c>
      <c r="AF23" s="12">
        <v>84</v>
      </c>
    </row>
    <row r="25" spans="1:32" ht="15">
      <c r="A25" t="s">
        <v>490</v>
      </c>
      <c r="D25" s="11" t="s">
        <v>6</v>
      </c>
      <c r="H25" s="11" t="s">
        <v>6</v>
      </c>
      <c r="L25" s="11" t="s">
        <v>6</v>
      </c>
      <c r="P25" s="11" t="s">
        <v>6</v>
      </c>
      <c r="T25" s="12">
        <v>7</v>
      </c>
      <c r="X25" s="12">
        <v>187739</v>
      </c>
      <c r="AB25" s="13">
        <v>-250609</v>
      </c>
      <c r="AF25" s="13">
        <v>-62863</v>
      </c>
    </row>
    <row r="27" spans="1:32" ht="15">
      <c r="A27" t="s">
        <v>74</v>
      </c>
      <c r="D27" s="11" t="s">
        <v>6</v>
      </c>
      <c r="H27" s="11" t="s">
        <v>6</v>
      </c>
      <c r="L27" s="11" t="s">
        <v>6</v>
      </c>
      <c r="P27" s="11" t="s">
        <v>6</v>
      </c>
      <c r="T27" s="11" t="s">
        <v>6</v>
      </c>
      <c r="X27" s="11" t="s">
        <v>6</v>
      </c>
      <c r="AB27" s="13">
        <v>-3009</v>
      </c>
      <c r="AF27" s="13">
        <v>-3009</v>
      </c>
    </row>
    <row r="28" spans="1:32" ht="15">
      <c r="A28" t="s">
        <v>261</v>
      </c>
      <c r="D28" s="11" t="s">
        <v>6</v>
      </c>
      <c r="H28" s="11" t="s">
        <v>6</v>
      </c>
      <c r="L28" s="11" t="s">
        <v>6</v>
      </c>
      <c r="P28" s="11" t="s">
        <v>6</v>
      </c>
      <c r="T28" s="11" t="s">
        <v>6</v>
      </c>
      <c r="X28" s="12">
        <v>385</v>
      </c>
      <c r="AB28" s="11" t="s">
        <v>6</v>
      </c>
      <c r="AF28" s="12">
        <v>385</v>
      </c>
    </row>
    <row r="29" spans="1:32" ht="15">
      <c r="A29" t="s">
        <v>270</v>
      </c>
      <c r="D29" s="11" t="s">
        <v>6</v>
      </c>
      <c r="H29" s="11" t="s">
        <v>6</v>
      </c>
      <c r="L29" s="11" t="s">
        <v>6</v>
      </c>
      <c r="P29" s="11" t="s">
        <v>6</v>
      </c>
      <c r="T29" s="11" t="s">
        <v>6</v>
      </c>
      <c r="X29" s="12">
        <v>3113</v>
      </c>
      <c r="AB29" s="11" t="s">
        <v>6</v>
      </c>
      <c r="AF29" s="12">
        <v>3113</v>
      </c>
    </row>
    <row r="30" spans="1:32" ht="15">
      <c r="A30" t="s">
        <v>489</v>
      </c>
      <c r="D30" s="11" t="s">
        <v>6</v>
      </c>
      <c r="H30" s="11" t="s">
        <v>6</v>
      </c>
      <c r="L30" s="11" t="s">
        <v>6</v>
      </c>
      <c r="P30" s="11" t="s">
        <v>6</v>
      </c>
      <c r="T30" s="11" t="s">
        <v>6</v>
      </c>
      <c r="X30" s="12">
        <v>47</v>
      </c>
      <c r="AB30" s="11" t="s">
        <v>6</v>
      </c>
      <c r="AF30" s="12">
        <v>47</v>
      </c>
    </row>
    <row r="32" spans="1:32" ht="15">
      <c r="A32" t="s">
        <v>491</v>
      </c>
      <c r="C32" s="16" t="s">
        <v>80</v>
      </c>
      <c r="D32" s="16"/>
      <c r="G32" s="16" t="s">
        <v>80</v>
      </c>
      <c r="H32" s="16"/>
      <c r="K32" s="16" t="s">
        <v>80</v>
      </c>
      <c r="L32" s="16"/>
      <c r="O32" s="16" t="s">
        <v>80</v>
      </c>
      <c r="P32" s="16"/>
      <c r="S32" s="10">
        <v>7</v>
      </c>
      <c r="T32" s="10"/>
      <c r="W32" s="10">
        <v>191284</v>
      </c>
      <c r="X32" s="10"/>
      <c r="AA32" s="15">
        <v>-253618</v>
      </c>
      <c r="AB32" s="15"/>
      <c r="AE32" s="15">
        <v>-62327</v>
      </c>
      <c r="AF32" s="15"/>
    </row>
  </sheetData>
  <sheetProtection selectLockedCells="1" selectUnlockedCells="1"/>
  <mergeCells count="30">
    <mergeCell ref="A2:F2"/>
    <mergeCell ref="C5:P5"/>
    <mergeCell ref="S5:T5"/>
    <mergeCell ref="W5:X5"/>
    <mergeCell ref="AA5:AB5"/>
    <mergeCell ref="AE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32:D32"/>
    <mergeCell ref="G32:H32"/>
    <mergeCell ref="K32:L32"/>
    <mergeCell ref="O32:P32"/>
    <mergeCell ref="S32:T32"/>
    <mergeCell ref="W32:X32"/>
    <mergeCell ref="AA32:AB32"/>
    <mergeCell ref="AE32:AF3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AF28"/>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492</v>
      </c>
      <c r="B2" s="1"/>
      <c r="C2" s="1"/>
      <c r="D2" s="1"/>
      <c r="E2" s="1"/>
      <c r="F2" s="1"/>
    </row>
    <row r="5" spans="3:32" ht="15">
      <c r="C5" s="8" t="s">
        <v>251</v>
      </c>
      <c r="D5" s="8"/>
      <c r="E5" s="8"/>
      <c r="F5" s="8"/>
      <c r="G5" s="8"/>
      <c r="H5" s="8"/>
      <c r="I5" s="8"/>
      <c r="J5" s="8"/>
      <c r="K5" s="8"/>
      <c r="L5" s="8"/>
      <c r="M5" s="8"/>
      <c r="N5" s="8"/>
      <c r="O5" s="8"/>
      <c r="P5" s="8"/>
      <c r="S5" s="2"/>
      <c r="T5" s="2"/>
      <c r="W5" s="2"/>
      <c r="X5" s="2"/>
      <c r="AA5" s="2"/>
      <c r="AB5" s="2"/>
      <c r="AE5" s="2"/>
      <c r="AF5" s="2"/>
    </row>
    <row r="6" spans="3:32" ht="39.75" customHeight="1">
      <c r="C6" s="9" t="s">
        <v>252</v>
      </c>
      <c r="D6" s="9"/>
      <c r="G6" s="9" t="s">
        <v>253</v>
      </c>
      <c r="H6" s="9"/>
      <c r="K6" s="9" t="s">
        <v>254</v>
      </c>
      <c r="L6" s="9"/>
      <c r="O6" s="9" t="s">
        <v>255</v>
      </c>
      <c r="P6" s="9"/>
      <c r="S6" s="9" t="s">
        <v>256</v>
      </c>
      <c r="T6" s="9"/>
      <c r="W6" s="9" t="s">
        <v>257</v>
      </c>
      <c r="X6" s="9"/>
      <c r="AA6" s="9" t="s">
        <v>258</v>
      </c>
      <c r="AB6" s="9"/>
      <c r="AE6" s="9" t="s">
        <v>259</v>
      </c>
      <c r="AF6" s="9"/>
    </row>
    <row r="7" spans="1:32" ht="15">
      <c r="A7" t="s">
        <v>493</v>
      </c>
      <c r="C7" s="16" t="s">
        <v>80</v>
      </c>
      <c r="D7" s="16"/>
      <c r="G7" s="16" t="s">
        <v>80</v>
      </c>
      <c r="H7" s="16"/>
      <c r="K7" s="16" t="s">
        <v>80</v>
      </c>
      <c r="L7" s="16"/>
      <c r="O7" s="16" t="s">
        <v>80</v>
      </c>
      <c r="P7" s="16"/>
      <c r="S7" s="10">
        <v>3</v>
      </c>
      <c r="T7" s="10"/>
      <c r="W7" s="10">
        <v>154623</v>
      </c>
      <c r="X7" s="10"/>
      <c r="AA7" s="15">
        <v>-221192</v>
      </c>
      <c r="AB7" s="15"/>
      <c r="AE7" s="15">
        <v>-66566</v>
      </c>
      <c r="AF7" s="15"/>
    </row>
    <row r="9" spans="1:32" ht="15">
      <c r="A9" t="s">
        <v>74</v>
      </c>
      <c r="D9" s="11" t="s">
        <v>6</v>
      </c>
      <c r="H9" s="11" t="s">
        <v>6</v>
      </c>
      <c r="L9" s="11" t="s">
        <v>6</v>
      </c>
      <c r="P9" s="11" t="s">
        <v>6</v>
      </c>
      <c r="T9" s="11" t="s">
        <v>6</v>
      </c>
      <c r="X9" s="11" t="s">
        <v>6</v>
      </c>
      <c r="AB9" s="13">
        <v>-12291</v>
      </c>
      <c r="AF9" s="13">
        <v>-12291</v>
      </c>
    </row>
    <row r="10" spans="1:32" ht="15">
      <c r="A10" t="s">
        <v>261</v>
      </c>
      <c r="D10" s="11" t="s">
        <v>6</v>
      </c>
      <c r="H10" s="11" t="s">
        <v>6</v>
      </c>
      <c r="L10" s="11" t="s">
        <v>6</v>
      </c>
      <c r="P10" s="11" t="s">
        <v>6</v>
      </c>
      <c r="T10" s="11" t="s">
        <v>6</v>
      </c>
      <c r="X10" s="12">
        <v>1290</v>
      </c>
      <c r="AB10" s="11" t="s">
        <v>6</v>
      </c>
      <c r="AF10" s="12">
        <v>1290</v>
      </c>
    </row>
    <row r="11" spans="1:32" ht="15">
      <c r="A11" t="s">
        <v>269</v>
      </c>
      <c r="D11" s="11" t="s">
        <v>6</v>
      </c>
      <c r="H11" s="11" t="s">
        <v>6</v>
      </c>
      <c r="L11" s="11" t="s">
        <v>6</v>
      </c>
      <c r="P11" s="11" t="s">
        <v>6</v>
      </c>
      <c r="T11" s="11" t="s">
        <v>6</v>
      </c>
      <c r="X11" s="12">
        <v>2721</v>
      </c>
      <c r="AB11" s="11" t="s">
        <v>6</v>
      </c>
      <c r="AF11" s="12">
        <v>2721</v>
      </c>
    </row>
    <row r="12" spans="1:32" ht="15">
      <c r="A12" t="s">
        <v>273</v>
      </c>
      <c r="D12" s="11" t="s">
        <v>6</v>
      </c>
      <c r="H12" s="11" t="s">
        <v>6</v>
      </c>
      <c r="L12" s="11" t="s">
        <v>6</v>
      </c>
      <c r="P12" s="11" t="s">
        <v>6</v>
      </c>
      <c r="T12" s="11" t="s">
        <v>6</v>
      </c>
      <c r="X12" s="12">
        <v>10</v>
      </c>
      <c r="AB12" s="11" t="s">
        <v>6</v>
      </c>
      <c r="AF12" s="12">
        <v>10</v>
      </c>
    </row>
    <row r="14" spans="1:32" ht="15">
      <c r="A14" t="s">
        <v>494</v>
      </c>
      <c r="D14" s="11" t="s">
        <v>6</v>
      </c>
      <c r="H14" s="11" t="s">
        <v>6</v>
      </c>
      <c r="L14" s="11" t="s">
        <v>6</v>
      </c>
      <c r="P14" s="11" t="s">
        <v>6</v>
      </c>
      <c r="T14" s="12">
        <v>3</v>
      </c>
      <c r="X14" s="12">
        <v>158644</v>
      </c>
      <c r="AB14" s="13">
        <v>-233483</v>
      </c>
      <c r="AF14" s="13">
        <v>-74836</v>
      </c>
    </row>
    <row r="16" spans="1:32" ht="15">
      <c r="A16" t="s">
        <v>74</v>
      </c>
      <c r="D16" s="11" t="s">
        <v>6</v>
      </c>
      <c r="H16" s="11" t="s">
        <v>6</v>
      </c>
      <c r="L16" s="11" t="s">
        <v>6</v>
      </c>
      <c r="P16" s="11" t="s">
        <v>6</v>
      </c>
      <c r="T16" s="11" t="s">
        <v>6</v>
      </c>
      <c r="X16" s="11" t="s">
        <v>6</v>
      </c>
      <c r="AB16" s="13">
        <v>-9257</v>
      </c>
      <c r="AF16" s="13">
        <v>-9257</v>
      </c>
    </row>
    <row r="17" spans="1:32" ht="15">
      <c r="A17" t="s">
        <v>261</v>
      </c>
      <c r="D17" s="11" t="s">
        <v>6</v>
      </c>
      <c r="H17" s="11" t="s">
        <v>6</v>
      </c>
      <c r="L17" s="11" t="s">
        <v>6</v>
      </c>
      <c r="P17" s="11" t="s">
        <v>6</v>
      </c>
      <c r="T17" s="11" t="s">
        <v>6</v>
      </c>
      <c r="X17" s="12">
        <v>1317</v>
      </c>
      <c r="AB17" s="11" t="s">
        <v>6</v>
      </c>
      <c r="AF17" s="12">
        <v>1317</v>
      </c>
    </row>
    <row r="18" spans="1:32" ht="15">
      <c r="A18" t="s">
        <v>269</v>
      </c>
      <c r="D18" s="11" t="s">
        <v>6</v>
      </c>
      <c r="H18" s="11" t="s">
        <v>6</v>
      </c>
      <c r="L18" s="11" t="s">
        <v>6</v>
      </c>
      <c r="P18" s="11" t="s">
        <v>6</v>
      </c>
      <c r="T18" s="11" t="s">
        <v>6</v>
      </c>
      <c r="X18" s="12">
        <v>1229</v>
      </c>
      <c r="AB18" s="11" t="s">
        <v>6</v>
      </c>
      <c r="AF18" s="12">
        <v>1229</v>
      </c>
    </row>
    <row r="20" spans="1:32" ht="15">
      <c r="A20" t="s">
        <v>495</v>
      </c>
      <c r="D20" s="11" t="s">
        <v>6</v>
      </c>
      <c r="H20" s="11" t="s">
        <v>6</v>
      </c>
      <c r="L20" s="11" t="s">
        <v>6</v>
      </c>
      <c r="P20" s="11" t="s">
        <v>6</v>
      </c>
      <c r="T20" s="12">
        <v>3</v>
      </c>
      <c r="X20" s="12">
        <v>161190</v>
      </c>
      <c r="AB20" s="13">
        <v>-242740</v>
      </c>
      <c r="AF20" s="13">
        <v>-81547</v>
      </c>
    </row>
    <row r="22" spans="1:32" ht="15">
      <c r="A22" t="s">
        <v>74</v>
      </c>
      <c r="D22" s="11" t="s">
        <v>6</v>
      </c>
      <c r="H22" s="11" t="s">
        <v>6</v>
      </c>
      <c r="L22" s="11" t="s">
        <v>6</v>
      </c>
      <c r="P22" s="11" t="s">
        <v>6</v>
      </c>
      <c r="T22" s="11" t="s">
        <v>6</v>
      </c>
      <c r="X22" s="11" t="s">
        <v>6</v>
      </c>
      <c r="AB22" s="12">
        <v>3063</v>
      </c>
      <c r="AF22" s="12">
        <v>3063</v>
      </c>
    </row>
    <row r="23" spans="1:32" ht="15">
      <c r="A23" t="s">
        <v>261</v>
      </c>
      <c r="D23" s="11" t="s">
        <v>6</v>
      </c>
      <c r="H23" s="11" t="s">
        <v>6</v>
      </c>
      <c r="L23" s="11" t="s">
        <v>6</v>
      </c>
      <c r="P23" s="11" t="s">
        <v>6</v>
      </c>
      <c r="T23" s="11" t="s">
        <v>6</v>
      </c>
      <c r="X23" s="12">
        <v>1057</v>
      </c>
      <c r="AB23" s="11" t="s">
        <v>6</v>
      </c>
      <c r="AF23" s="12">
        <v>1057</v>
      </c>
    </row>
    <row r="24" spans="1:32" ht="15">
      <c r="A24" t="s">
        <v>269</v>
      </c>
      <c r="D24" s="11" t="s">
        <v>6</v>
      </c>
      <c r="H24" s="11" t="s">
        <v>6</v>
      </c>
      <c r="L24" s="11" t="s">
        <v>6</v>
      </c>
      <c r="P24" s="11" t="s">
        <v>6</v>
      </c>
      <c r="T24" s="11" t="s">
        <v>6</v>
      </c>
      <c r="X24" s="12">
        <v>1496</v>
      </c>
      <c r="AB24" s="11" t="s">
        <v>6</v>
      </c>
      <c r="AF24" s="12">
        <v>1496</v>
      </c>
    </row>
    <row r="25" spans="1:32" ht="15">
      <c r="A25" t="s">
        <v>496</v>
      </c>
      <c r="X25" s="12">
        <v>3000</v>
      </c>
      <c r="AF25" s="12">
        <v>3000</v>
      </c>
    </row>
    <row r="26" spans="1:32" ht="15">
      <c r="A26" t="s">
        <v>271</v>
      </c>
      <c r="D26" s="11" t="s">
        <v>6</v>
      </c>
      <c r="H26" s="11" t="s">
        <v>6</v>
      </c>
      <c r="L26" s="11" t="s">
        <v>6</v>
      </c>
      <c r="P26" s="11" t="s">
        <v>6</v>
      </c>
      <c r="T26" s="11" t="s">
        <v>6</v>
      </c>
      <c r="X26" s="12">
        <v>2311</v>
      </c>
      <c r="AB26" s="11" t="s">
        <v>6</v>
      </c>
      <c r="AF26" s="12">
        <v>2311</v>
      </c>
    </row>
    <row r="28" spans="1:32" ht="15">
      <c r="A28" t="s">
        <v>497</v>
      </c>
      <c r="C28" s="16" t="s">
        <v>80</v>
      </c>
      <c r="D28" s="16"/>
      <c r="G28" s="16" t="s">
        <v>80</v>
      </c>
      <c r="H28" s="16"/>
      <c r="K28" s="16" t="s">
        <v>80</v>
      </c>
      <c r="L28" s="16"/>
      <c r="O28" s="16" t="s">
        <v>80</v>
      </c>
      <c r="P28" s="16"/>
      <c r="S28" s="10">
        <v>3</v>
      </c>
      <c r="T28" s="10"/>
      <c r="W28" s="10">
        <v>169054</v>
      </c>
      <c r="X28" s="10"/>
      <c r="AA28" s="15">
        <v>-239677</v>
      </c>
      <c r="AB28" s="15"/>
      <c r="AE28" s="15">
        <v>-70620</v>
      </c>
      <c r="AF28" s="15"/>
    </row>
  </sheetData>
  <sheetProtection selectLockedCells="1" selectUnlockedCells="1"/>
  <mergeCells count="30">
    <mergeCell ref="A2:F2"/>
    <mergeCell ref="C5:P5"/>
    <mergeCell ref="S5:T5"/>
    <mergeCell ref="W5:X5"/>
    <mergeCell ref="AA5:AB5"/>
    <mergeCell ref="AE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28:D28"/>
    <mergeCell ref="G28:H28"/>
    <mergeCell ref="K28:L28"/>
    <mergeCell ref="O28:P28"/>
    <mergeCell ref="S28:T28"/>
    <mergeCell ref="W28:X28"/>
    <mergeCell ref="AA28:AB28"/>
    <mergeCell ref="AE28:AF28"/>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I5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498</v>
      </c>
      <c r="B2" s="1"/>
      <c r="C2" s="1"/>
      <c r="D2" s="1"/>
      <c r="E2" s="1"/>
      <c r="F2" s="1"/>
    </row>
    <row r="5" spans="3:8" ht="39.75" customHeight="1">
      <c r="C5" s="9" t="s">
        <v>68</v>
      </c>
      <c r="D5" s="9"/>
      <c r="E5" s="9"/>
      <c r="F5" s="9"/>
      <c r="G5" s="9"/>
      <c r="H5" s="9"/>
    </row>
    <row r="6" spans="3:8" ht="15">
      <c r="C6" s="8" t="s">
        <v>36</v>
      </c>
      <c r="D6" s="8"/>
      <c r="G6" s="8" t="s">
        <v>37</v>
      </c>
      <c r="H6" s="8"/>
    </row>
    <row r="7" ht="15">
      <c r="A7" s="14" t="s">
        <v>276</v>
      </c>
    </row>
    <row r="8" spans="1:8" ht="15">
      <c r="A8" t="s">
        <v>74</v>
      </c>
      <c r="C8" s="15">
        <v>-7904</v>
      </c>
      <c r="D8" s="15"/>
      <c r="G8" s="15">
        <v>-18485</v>
      </c>
      <c r="H8" s="15"/>
    </row>
    <row r="9" ht="15">
      <c r="A9" t="s">
        <v>277</v>
      </c>
    </row>
    <row r="10" spans="1:8" ht="15">
      <c r="A10" t="s">
        <v>261</v>
      </c>
      <c r="D10" s="12">
        <v>2034</v>
      </c>
      <c r="H10" s="12">
        <v>3664</v>
      </c>
    </row>
    <row r="11" spans="1:8" ht="15">
      <c r="A11" t="s">
        <v>278</v>
      </c>
      <c r="D11" s="12">
        <v>3583</v>
      </c>
      <c r="H11" s="12">
        <v>988</v>
      </c>
    </row>
    <row r="12" spans="1:8" ht="15">
      <c r="A12" t="s">
        <v>279</v>
      </c>
      <c r="D12" s="12">
        <v>1723</v>
      </c>
      <c r="H12" s="12">
        <v>981</v>
      </c>
    </row>
    <row r="13" spans="1:8" ht="15">
      <c r="A13" t="s">
        <v>280</v>
      </c>
      <c r="D13" s="12">
        <v>207</v>
      </c>
      <c r="H13" s="12">
        <v>229</v>
      </c>
    </row>
    <row r="14" spans="1:8" ht="15">
      <c r="A14" t="s">
        <v>48</v>
      </c>
      <c r="D14" s="12">
        <v>65</v>
      </c>
      <c r="H14" s="13">
        <v>-1783</v>
      </c>
    </row>
    <row r="15" spans="1:8" ht="15">
      <c r="A15" t="s">
        <v>273</v>
      </c>
      <c r="D15" s="12">
        <v>130</v>
      </c>
      <c r="H15" s="12">
        <v>10</v>
      </c>
    </row>
    <row r="16" spans="1:8" ht="15">
      <c r="A16" t="s">
        <v>499</v>
      </c>
      <c r="D16" s="12">
        <v>251</v>
      </c>
      <c r="H16" s="11" t="s">
        <v>6</v>
      </c>
    </row>
    <row r="17" spans="1:8" ht="15">
      <c r="A17" t="s">
        <v>500</v>
      </c>
      <c r="D17" s="12">
        <v>131</v>
      </c>
      <c r="H17" s="11" t="s">
        <v>6</v>
      </c>
    </row>
    <row r="18" ht="15">
      <c r="A18" t="s">
        <v>282</v>
      </c>
    </row>
    <row r="19" spans="1:8" ht="15">
      <c r="A19" t="s">
        <v>219</v>
      </c>
      <c r="D19" s="13">
        <v>-337</v>
      </c>
      <c r="H19" s="13">
        <v>-1498</v>
      </c>
    </row>
    <row r="20" spans="1:8" ht="15">
      <c r="A20" t="s">
        <v>283</v>
      </c>
      <c r="D20" s="12">
        <v>537</v>
      </c>
      <c r="H20" s="12">
        <v>1420</v>
      </c>
    </row>
    <row r="21" spans="1:8" ht="15">
      <c r="A21" s="7" t="s">
        <v>223</v>
      </c>
      <c r="D21" s="12">
        <v>121</v>
      </c>
      <c r="H21" s="13">
        <v>-1649</v>
      </c>
    </row>
    <row r="22" spans="1:8" ht="15">
      <c r="A22" t="s">
        <v>229</v>
      </c>
      <c r="D22" s="13">
        <v>-1299</v>
      </c>
      <c r="H22" s="13">
        <v>-6073</v>
      </c>
    </row>
    <row r="23" spans="1:8" ht="15">
      <c r="A23" t="s">
        <v>284</v>
      </c>
      <c r="D23" s="13">
        <v>-194</v>
      </c>
      <c r="H23" s="12">
        <v>2345</v>
      </c>
    </row>
    <row r="24" spans="1:8" ht="15">
      <c r="A24" t="s">
        <v>285</v>
      </c>
      <c r="D24" s="12">
        <v>72</v>
      </c>
      <c r="H24" s="13">
        <v>-788</v>
      </c>
    </row>
    <row r="26" spans="1:8" ht="15">
      <c r="A26" t="s">
        <v>85</v>
      </c>
      <c r="D26" s="13">
        <v>-880</v>
      </c>
      <c r="H26" s="13">
        <v>-20639</v>
      </c>
    </row>
    <row r="28" spans="2:9" ht="15">
      <c r="B28" s="2"/>
      <c r="C28" s="2"/>
      <c r="D28" s="2"/>
      <c r="E28" s="2"/>
      <c r="F28" s="2"/>
      <c r="G28" s="2"/>
      <c r="H28" s="2"/>
      <c r="I28" s="2"/>
    </row>
    <row r="29" ht="15">
      <c r="A29" s="14" t="s">
        <v>286</v>
      </c>
    </row>
    <row r="30" spans="1:8" ht="15">
      <c r="A30" t="s">
        <v>287</v>
      </c>
      <c r="D30" s="13">
        <v>-7</v>
      </c>
      <c r="H30" s="13">
        <v>-21</v>
      </c>
    </row>
    <row r="31" spans="1:8" ht="15">
      <c r="A31" t="s">
        <v>501</v>
      </c>
      <c r="D31" s="11" t="s">
        <v>6</v>
      </c>
      <c r="H31" s="12">
        <v>3260</v>
      </c>
    </row>
    <row r="33" spans="1:8" ht="15">
      <c r="A33" t="s">
        <v>86</v>
      </c>
      <c r="D33" s="13">
        <v>-7</v>
      </c>
      <c r="H33" s="12">
        <v>3239</v>
      </c>
    </row>
    <row r="35" spans="2:9" ht="15">
      <c r="B35" s="2"/>
      <c r="C35" s="2"/>
      <c r="D35" s="2"/>
      <c r="E35" s="2"/>
      <c r="F35" s="2"/>
      <c r="G35" s="2"/>
      <c r="H35" s="2"/>
      <c r="I35" s="2"/>
    </row>
    <row r="36" ht="15">
      <c r="A36" s="14" t="s">
        <v>289</v>
      </c>
    </row>
    <row r="37" spans="1:8" ht="15">
      <c r="A37" t="s">
        <v>290</v>
      </c>
      <c r="D37" s="12">
        <v>2303</v>
      </c>
      <c r="H37" s="12">
        <v>5446</v>
      </c>
    </row>
    <row r="38" spans="1:8" ht="15">
      <c r="A38" t="s">
        <v>502</v>
      </c>
      <c r="D38" s="12">
        <v>781</v>
      </c>
      <c r="H38" s="11" t="s">
        <v>6</v>
      </c>
    </row>
    <row r="39" spans="1:8" ht="15">
      <c r="A39" t="s">
        <v>294</v>
      </c>
      <c r="D39" s="13">
        <v>-97</v>
      </c>
      <c r="H39" s="11" t="s">
        <v>6</v>
      </c>
    </row>
    <row r="40" spans="1:8" ht="15">
      <c r="A40" t="s">
        <v>295</v>
      </c>
      <c r="D40" s="13">
        <v>-168</v>
      </c>
      <c r="H40" s="13">
        <v>-157</v>
      </c>
    </row>
    <row r="41" spans="1:8" ht="15">
      <c r="A41" t="s">
        <v>296</v>
      </c>
      <c r="D41" s="13">
        <v>-34</v>
      </c>
      <c r="H41" s="11" t="s">
        <v>6</v>
      </c>
    </row>
    <row r="43" spans="1:8" ht="15">
      <c r="A43" t="s">
        <v>87</v>
      </c>
      <c r="D43" s="12">
        <v>2785</v>
      </c>
      <c r="H43" s="12">
        <v>5289</v>
      </c>
    </row>
    <row r="45" spans="1:8" ht="15">
      <c r="A45" t="s">
        <v>88</v>
      </c>
      <c r="D45" s="12">
        <v>1898</v>
      </c>
      <c r="H45" s="13">
        <v>-12111</v>
      </c>
    </row>
    <row r="46" spans="1:8" ht="15">
      <c r="A46" t="s">
        <v>503</v>
      </c>
      <c r="D46" s="12">
        <v>3555</v>
      </c>
      <c r="H46" s="12">
        <v>19119</v>
      </c>
    </row>
    <row r="48" spans="1:8" ht="15">
      <c r="A48" t="s">
        <v>504</v>
      </c>
      <c r="C48" s="10">
        <v>5453</v>
      </c>
      <c r="D48" s="10"/>
      <c r="G48" s="10">
        <v>7008</v>
      </c>
      <c r="H48" s="10"/>
    </row>
    <row r="50" spans="2:9" ht="15">
      <c r="B50" s="2"/>
      <c r="C50" s="2"/>
      <c r="D50" s="2"/>
      <c r="E50" s="2"/>
      <c r="F50" s="2"/>
      <c r="G50" s="2"/>
      <c r="H50" s="2"/>
      <c r="I50" s="2"/>
    </row>
    <row r="51" ht="15">
      <c r="A51" s="14" t="s">
        <v>300</v>
      </c>
    </row>
    <row r="52" spans="1:8" ht="15">
      <c r="A52" t="s">
        <v>301</v>
      </c>
      <c r="C52" s="10">
        <v>71</v>
      </c>
      <c r="D52" s="10"/>
      <c r="G52" s="10">
        <v>4602</v>
      </c>
      <c r="H52" s="10"/>
    </row>
    <row r="53" spans="1:8" ht="15">
      <c r="A53" t="s">
        <v>305</v>
      </c>
      <c r="D53" s="12">
        <v>15863</v>
      </c>
      <c r="H53" s="11" t="s">
        <v>6</v>
      </c>
    </row>
    <row r="54" spans="1:8" ht="15">
      <c r="A54" s="7" t="s">
        <v>306</v>
      </c>
      <c r="D54" s="12">
        <v>121</v>
      </c>
      <c r="H54" s="11" t="s">
        <v>6</v>
      </c>
    </row>
    <row r="55" spans="1:8" ht="15">
      <c r="A55" t="s">
        <v>309</v>
      </c>
      <c r="D55" s="12">
        <v>4</v>
      </c>
      <c r="H55" s="11" t="s">
        <v>6</v>
      </c>
    </row>
    <row r="56" spans="1:8" ht="15">
      <c r="A56" t="s">
        <v>307</v>
      </c>
      <c r="D56" s="11" t="s">
        <v>6</v>
      </c>
      <c r="H56" s="12">
        <v>105</v>
      </c>
    </row>
    <row r="57" spans="1:8" ht="15">
      <c r="A57" t="s">
        <v>304</v>
      </c>
      <c r="D57" s="11" t="s">
        <v>6</v>
      </c>
      <c r="H57" s="12">
        <v>1424</v>
      </c>
    </row>
    <row r="58" spans="1:8" ht="15">
      <c r="A58" s="7" t="s">
        <v>505</v>
      </c>
      <c r="D58" s="11" t="s">
        <v>6</v>
      </c>
      <c r="H58" s="12">
        <v>1576</v>
      </c>
    </row>
    <row r="59" spans="1:8" ht="15">
      <c r="A59" s="7" t="s">
        <v>506</v>
      </c>
      <c r="D59" s="11" t="s">
        <v>6</v>
      </c>
      <c r="H59" s="12">
        <v>2311</v>
      </c>
    </row>
  </sheetData>
  <sheetProtection selectLockedCells="1" selectUnlockedCells="1"/>
  <mergeCells count="16">
    <mergeCell ref="A2:F2"/>
    <mergeCell ref="C5:H5"/>
    <mergeCell ref="C6:D6"/>
    <mergeCell ref="G6:H6"/>
    <mergeCell ref="C8:D8"/>
    <mergeCell ref="G8:H8"/>
    <mergeCell ref="B28:E28"/>
    <mergeCell ref="F28:I28"/>
    <mergeCell ref="B35:E35"/>
    <mergeCell ref="F35:I35"/>
    <mergeCell ref="C48:D48"/>
    <mergeCell ref="G48:H48"/>
    <mergeCell ref="B50:E50"/>
    <mergeCell ref="F50:I50"/>
    <mergeCell ref="C52:D52"/>
    <mergeCell ref="G52:H5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9" t="s">
        <v>469</v>
      </c>
      <c r="D3" s="9"/>
      <c r="G3" s="9" t="s">
        <v>470</v>
      </c>
      <c r="H3" s="9"/>
    </row>
    <row r="4" spans="1:8" ht="15">
      <c r="A4" t="s">
        <v>334</v>
      </c>
      <c r="C4" s="10">
        <v>7340</v>
      </c>
      <c r="D4" s="10"/>
      <c r="G4" s="10">
        <v>6981</v>
      </c>
      <c r="H4" s="10"/>
    </row>
    <row r="5" spans="1:8" ht="15">
      <c r="A5" t="s">
        <v>335</v>
      </c>
      <c r="D5" s="11" t="s">
        <v>6</v>
      </c>
      <c r="H5" s="12">
        <v>3000</v>
      </c>
    </row>
    <row r="6" spans="1:8" ht="15">
      <c r="A6" t="s">
        <v>336</v>
      </c>
      <c r="D6" s="12">
        <v>56615</v>
      </c>
      <c r="H6" s="12">
        <v>70218</v>
      </c>
    </row>
    <row r="7" spans="1:8" ht="15">
      <c r="A7" t="s">
        <v>507</v>
      </c>
      <c r="D7" s="12">
        <v>3133</v>
      </c>
      <c r="H7" s="11" t="s">
        <v>6</v>
      </c>
    </row>
    <row r="9" spans="1:8" ht="15">
      <c r="A9" s="14" t="s">
        <v>337</v>
      </c>
      <c r="D9" s="12">
        <v>67088</v>
      </c>
      <c r="H9" s="12">
        <v>80199</v>
      </c>
    </row>
    <row r="10" spans="1:8" ht="15">
      <c r="A10" t="s">
        <v>338</v>
      </c>
      <c r="D10" s="13">
        <v>-1168</v>
      </c>
      <c r="H10" s="13">
        <v>-2856</v>
      </c>
    </row>
    <row r="12" spans="1:8" ht="15">
      <c r="A12" t="s">
        <v>339</v>
      </c>
      <c r="C12" s="10">
        <v>65920</v>
      </c>
      <c r="D12" s="10"/>
      <c r="G12" s="10">
        <v>77343</v>
      </c>
      <c r="H12" s="10"/>
    </row>
  </sheetData>
  <sheetProtection selectLockedCells="1" selectUnlockedCells="1"/>
  <mergeCells count="6">
    <mergeCell ref="C3:D3"/>
    <mergeCell ref="G3:H3"/>
    <mergeCell ref="C4:D4"/>
    <mergeCell ref="G4:H4"/>
    <mergeCell ref="C12:D12"/>
    <mergeCell ref="G12:H1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362</v>
      </c>
      <c r="B2" s="1"/>
      <c r="C2" s="1"/>
      <c r="D2" s="1"/>
      <c r="E2" s="1"/>
      <c r="F2" s="1"/>
    </row>
    <row r="5" spans="3:8" ht="39.75" customHeight="1">
      <c r="C5" s="9" t="s">
        <v>469</v>
      </c>
      <c r="D5" s="9"/>
      <c r="G5" s="9" t="s">
        <v>470</v>
      </c>
      <c r="H5" s="9"/>
    </row>
    <row r="6" spans="1:8" ht="15">
      <c r="A6" t="s">
        <v>363</v>
      </c>
      <c r="D6" s="12">
        <v>1275971</v>
      </c>
      <c r="H6" s="12">
        <v>1213606</v>
      </c>
    </row>
    <row r="7" spans="1:8" ht="15">
      <c r="A7" t="s">
        <v>364</v>
      </c>
      <c r="D7" s="11" t="s">
        <v>6</v>
      </c>
      <c r="H7" s="12">
        <v>175336</v>
      </c>
    </row>
    <row r="8" spans="1:8" ht="15">
      <c r="A8" t="s">
        <v>508</v>
      </c>
      <c r="D8" s="12">
        <v>544599</v>
      </c>
      <c r="H8" s="11" t="s">
        <v>6</v>
      </c>
    </row>
    <row r="9" spans="1:8" ht="15">
      <c r="A9" s="7" t="s">
        <v>509</v>
      </c>
      <c r="D9" s="12">
        <v>9844933</v>
      </c>
      <c r="H9" s="12">
        <v>3186770</v>
      </c>
    </row>
    <row r="10" spans="1:8" ht="15">
      <c r="A10" t="s">
        <v>366</v>
      </c>
      <c r="D10" s="12">
        <v>5670659</v>
      </c>
      <c r="H10" s="12">
        <v>5192222</v>
      </c>
    </row>
    <row r="11" spans="1:8" ht="15">
      <c r="A11" t="s">
        <v>367</v>
      </c>
      <c r="D11" s="12">
        <v>2423077</v>
      </c>
      <c r="H11" s="12">
        <v>2423077</v>
      </c>
    </row>
    <row r="12" spans="1:8" ht="15">
      <c r="A12" t="s">
        <v>369</v>
      </c>
      <c r="D12" s="11" t="s">
        <v>6</v>
      </c>
      <c r="H12" s="12">
        <v>26439015</v>
      </c>
    </row>
    <row r="13" spans="1:8" ht="15">
      <c r="A13" t="s">
        <v>510</v>
      </c>
      <c r="D13" s="11" t="s">
        <v>6</v>
      </c>
      <c r="H13" s="12">
        <v>9553046</v>
      </c>
    </row>
    <row r="14" spans="1:8" ht="15">
      <c r="A14" t="s">
        <v>371</v>
      </c>
      <c r="D14" s="12">
        <v>803698</v>
      </c>
      <c r="H14" s="12">
        <v>84616</v>
      </c>
    </row>
    <row r="16" spans="1:8" ht="15">
      <c r="A16" s="14" t="s">
        <v>372</v>
      </c>
      <c r="D16" s="12">
        <v>20562937</v>
      </c>
      <c r="H16" s="12">
        <v>48267688</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16384" width="8.7109375" style="0" customWidth="1"/>
  </cols>
  <sheetData>
    <row r="2" spans="1:6" ht="15">
      <c r="A2" s="1" t="s">
        <v>373</v>
      </c>
      <c r="B2" s="1"/>
      <c r="C2" s="1"/>
      <c r="D2" s="1"/>
      <c r="E2" s="1"/>
      <c r="F2" s="1"/>
    </row>
    <row r="5" spans="3:4" ht="39.75" customHeight="1">
      <c r="C5" s="9" t="s">
        <v>164</v>
      </c>
      <c r="D5" s="9"/>
    </row>
    <row r="6" spans="1:4" ht="15">
      <c r="A6" t="s">
        <v>274</v>
      </c>
      <c r="D6" s="12">
        <v>36350785</v>
      </c>
    </row>
    <row r="7" spans="1:4" ht="15">
      <c r="A7" t="s">
        <v>511</v>
      </c>
      <c r="D7" s="12">
        <v>4308637</v>
      </c>
    </row>
    <row r="8" spans="1:4" ht="15">
      <c r="A8" t="s">
        <v>380</v>
      </c>
      <c r="D8" s="12">
        <v>60922</v>
      </c>
    </row>
    <row r="9" spans="1:4" ht="15">
      <c r="A9" t="s">
        <v>512</v>
      </c>
      <c r="D9" s="12">
        <v>39767</v>
      </c>
    </row>
    <row r="10" spans="1:4" ht="15">
      <c r="A10" t="s">
        <v>383</v>
      </c>
      <c r="D10" s="12">
        <v>16000000</v>
      </c>
    </row>
    <row r="12" spans="1:4" ht="15">
      <c r="A12" t="s">
        <v>487</v>
      </c>
      <c r="D12" s="12">
        <v>56760111</v>
      </c>
    </row>
    <row r="14" spans="1:4" ht="15">
      <c r="A14" t="s">
        <v>511</v>
      </c>
      <c r="D14" s="12">
        <v>4959545</v>
      </c>
    </row>
    <row r="15" spans="1:4" ht="15">
      <c r="A15" t="s">
        <v>380</v>
      </c>
      <c r="D15" s="12">
        <v>64277</v>
      </c>
    </row>
    <row r="16" spans="1:4" ht="15">
      <c r="A16" t="s">
        <v>512</v>
      </c>
      <c r="D16" s="12">
        <v>189980</v>
      </c>
    </row>
    <row r="17" spans="1:4" ht="15">
      <c r="A17" t="s">
        <v>383</v>
      </c>
      <c r="D17" s="12">
        <v>5250000</v>
      </c>
    </row>
    <row r="19" spans="1:4" ht="15">
      <c r="A19" t="s">
        <v>490</v>
      </c>
      <c r="D19" s="12">
        <v>67223913</v>
      </c>
    </row>
    <row r="21" spans="1:4" ht="15">
      <c r="A21" t="s">
        <v>380</v>
      </c>
      <c r="D21" s="12">
        <v>22180</v>
      </c>
    </row>
    <row r="22" spans="1:4" ht="15">
      <c r="A22" t="s">
        <v>512</v>
      </c>
      <c r="D22" s="12">
        <v>74726</v>
      </c>
    </row>
    <row r="23" spans="1:4" ht="15">
      <c r="A23" t="s">
        <v>383</v>
      </c>
      <c r="D23" s="12">
        <v>5189015</v>
      </c>
    </row>
    <row r="24" spans="1:4" ht="15">
      <c r="A24" t="s">
        <v>513</v>
      </c>
      <c r="D24" s="12">
        <v>4470</v>
      </c>
    </row>
    <row r="26" spans="1:4" ht="15">
      <c r="A26" t="s">
        <v>491</v>
      </c>
      <c r="D26" s="12">
        <v>72514304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9" t="s">
        <v>34</v>
      </c>
      <c r="D3" s="9"/>
      <c r="E3" s="9"/>
      <c r="F3" s="9"/>
      <c r="G3" s="9"/>
      <c r="H3" s="9"/>
      <c r="K3" s="9" t="s">
        <v>68</v>
      </c>
      <c r="L3" s="9"/>
      <c r="M3" s="9"/>
      <c r="N3" s="9"/>
      <c r="O3" s="9"/>
      <c r="P3" s="9"/>
    </row>
    <row r="4" spans="3:16" ht="15">
      <c r="C4" s="8" t="s">
        <v>36</v>
      </c>
      <c r="D4" s="8"/>
      <c r="G4" s="8" t="s">
        <v>37</v>
      </c>
      <c r="H4" s="8"/>
      <c r="K4" s="8" t="s">
        <v>36</v>
      </c>
      <c r="L4" s="8"/>
      <c r="O4" s="8" t="s">
        <v>37</v>
      </c>
      <c r="P4" s="8"/>
    </row>
    <row r="5" spans="1:16" ht="15">
      <c r="A5" t="s">
        <v>41</v>
      </c>
      <c r="C5" s="10">
        <v>157</v>
      </c>
      <c r="D5" s="10"/>
      <c r="G5" s="10">
        <v>400</v>
      </c>
      <c r="H5" s="10"/>
      <c r="K5" s="10">
        <v>748</v>
      </c>
      <c r="L5" s="10"/>
      <c r="O5" s="10">
        <v>1196</v>
      </c>
      <c r="P5" s="10"/>
    </row>
    <row r="6" spans="1:16" ht="15">
      <c r="A6" t="s">
        <v>42</v>
      </c>
      <c r="D6" s="12">
        <v>228</v>
      </c>
      <c r="H6" s="12">
        <v>657</v>
      </c>
      <c r="L6" s="12">
        <v>866</v>
      </c>
      <c r="P6" s="12">
        <v>2468</v>
      </c>
    </row>
    <row r="7" spans="1:16" ht="15">
      <c r="A7" t="s">
        <v>69</v>
      </c>
      <c r="D7" s="11" t="s">
        <v>6</v>
      </c>
      <c r="H7" s="11" t="s">
        <v>6</v>
      </c>
      <c r="L7" s="12">
        <v>420</v>
      </c>
      <c r="P7" s="11" t="s">
        <v>6</v>
      </c>
    </row>
    <row r="9" spans="1:16" ht="15">
      <c r="A9" s="14" t="s">
        <v>385</v>
      </c>
      <c r="C9" s="10">
        <v>385</v>
      </c>
      <c r="D9" s="10"/>
      <c r="G9" s="10">
        <v>1057</v>
      </c>
      <c r="H9" s="10"/>
      <c r="K9" s="10">
        <v>2034</v>
      </c>
      <c r="L9" s="10"/>
      <c r="O9" s="10">
        <v>3664</v>
      </c>
      <c r="P9" s="10"/>
    </row>
  </sheetData>
  <sheetProtection selectLockedCells="1" selectUnlockedCells="1"/>
  <mergeCells count="14">
    <mergeCell ref="C3:H3"/>
    <mergeCell ref="K3:P3"/>
    <mergeCell ref="C4:D4"/>
    <mergeCell ref="G4:H4"/>
    <mergeCell ref="K4:L4"/>
    <mergeCell ref="O4:P4"/>
    <mergeCell ref="C5:D5"/>
    <mergeCell ref="G5:H5"/>
    <mergeCell ref="K5:L5"/>
    <mergeCell ref="O5:P5"/>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412</v>
      </c>
      <c r="B2" s="1"/>
      <c r="C2" s="1"/>
      <c r="D2" s="1"/>
      <c r="E2" s="1"/>
      <c r="F2" s="1"/>
    </row>
    <row r="5" spans="3:16" ht="39.75" customHeight="1">
      <c r="C5" s="9" t="s">
        <v>514</v>
      </c>
      <c r="D5" s="9"/>
      <c r="G5" s="9" t="s">
        <v>515</v>
      </c>
      <c r="H5" s="9"/>
      <c r="K5" s="9" t="s">
        <v>423</v>
      </c>
      <c r="L5" s="9"/>
      <c r="O5" s="9" t="s">
        <v>516</v>
      </c>
      <c r="P5" s="9"/>
    </row>
    <row r="6" spans="1:16" ht="15">
      <c r="A6" t="s">
        <v>417</v>
      </c>
      <c r="C6" s="10">
        <v>134</v>
      </c>
      <c r="D6" s="10"/>
      <c r="G6" s="16" t="s">
        <v>80</v>
      </c>
      <c r="H6" s="16"/>
      <c r="K6" s="16" t="s">
        <v>80</v>
      </c>
      <c r="L6" s="16"/>
      <c r="O6" s="10">
        <v>134</v>
      </c>
      <c r="P6" s="10"/>
    </row>
    <row r="7" spans="1:16" ht="15">
      <c r="A7" t="s">
        <v>418</v>
      </c>
      <c r="D7" s="12">
        <v>19</v>
      </c>
      <c r="H7" s="11" t="s">
        <v>6</v>
      </c>
      <c r="L7" s="11" t="s">
        <v>6</v>
      </c>
      <c r="P7" s="12">
        <v>19</v>
      </c>
    </row>
    <row r="8" spans="1:16" ht="15">
      <c r="A8" t="s">
        <v>517</v>
      </c>
      <c r="D8" s="11" t="s">
        <v>6</v>
      </c>
      <c r="H8" s="11" t="s">
        <v>6</v>
      </c>
      <c r="L8" s="11" t="s">
        <v>6</v>
      </c>
      <c r="P8" s="11" t="s">
        <v>6</v>
      </c>
    </row>
    <row r="9" spans="1:16" ht="15">
      <c r="A9" t="s">
        <v>421</v>
      </c>
      <c r="D9" s="12">
        <v>31</v>
      </c>
      <c r="H9" s="11" t="s">
        <v>6</v>
      </c>
      <c r="L9" s="12">
        <v>31</v>
      </c>
      <c r="P9" s="11" t="s">
        <v>6</v>
      </c>
    </row>
    <row r="11" spans="1:16" ht="15">
      <c r="A11" s="14" t="s">
        <v>237</v>
      </c>
      <c r="C11" s="10">
        <v>184</v>
      </c>
      <c r="D11" s="10"/>
      <c r="G11" s="16" t="s">
        <v>80</v>
      </c>
      <c r="H11" s="16"/>
      <c r="K11" s="10">
        <v>31</v>
      </c>
      <c r="L11" s="10"/>
      <c r="O11" s="10">
        <v>153</v>
      </c>
      <c r="P11" s="10"/>
    </row>
  </sheetData>
  <sheetProtection selectLockedCells="1" selectUnlockedCells="1"/>
  <mergeCells count="13">
    <mergeCell ref="A2:F2"/>
    <mergeCell ref="C5:D5"/>
    <mergeCell ref="G5:H5"/>
    <mergeCell ref="K5:L5"/>
    <mergeCell ref="O5:P5"/>
    <mergeCell ref="C6:D6"/>
    <mergeCell ref="G6:H6"/>
    <mergeCell ref="K6:L6"/>
    <mergeCell ref="O6:P6"/>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9" t="s">
        <v>518</v>
      </c>
      <c r="D3" s="9"/>
      <c r="G3" s="9" t="s">
        <v>515</v>
      </c>
      <c r="H3" s="9"/>
      <c r="K3" s="9" t="s">
        <v>423</v>
      </c>
      <c r="L3" s="9"/>
      <c r="O3" s="9" t="s">
        <v>516</v>
      </c>
      <c r="P3" s="9"/>
    </row>
    <row r="4" spans="1:16" ht="15">
      <c r="A4" t="s">
        <v>417</v>
      </c>
      <c r="C4" s="10">
        <v>77</v>
      </c>
      <c r="D4" s="10"/>
      <c r="G4" s="16" t="s">
        <v>80</v>
      </c>
      <c r="H4" s="16"/>
      <c r="K4" s="16" t="s">
        <v>80</v>
      </c>
      <c r="L4" s="16"/>
      <c r="O4" s="10">
        <v>77</v>
      </c>
      <c r="P4" s="10"/>
    </row>
    <row r="5" spans="1:16" ht="15">
      <c r="A5" t="s">
        <v>418</v>
      </c>
      <c r="D5" s="12">
        <v>19</v>
      </c>
      <c r="H5" s="11" t="s">
        <v>6</v>
      </c>
      <c r="L5" s="11" t="s">
        <v>6</v>
      </c>
      <c r="P5" s="12">
        <v>19</v>
      </c>
    </row>
    <row r="6" spans="1:16" ht="15">
      <c r="A6" t="s">
        <v>517</v>
      </c>
      <c r="D6" s="11" t="s">
        <v>6</v>
      </c>
      <c r="H6" s="11" t="s">
        <v>6</v>
      </c>
      <c r="L6" s="11" t="s">
        <v>6</v>
      </c>
      <c r="P6" s="11" t="s">
        <v>6</v>
      </c>
    </row>
    <row r="7" spans="1:16" ht="15">
      <c r="A7" t="s">
        <v>419</v>
      </c>
      <c r="D7" s="11" t="s">
        <v>6</v>
      </c>
      <c r="H7" s="11" t="s">
        <v>6</v>
      </c>
      <c r="L7" s="11" t="s">
        <v>6</v>
      </c>
      <c r="P7" s="11" t="s">
        <v>6</v>
      </c>
    </row>
    <row r="8" spans="1:16" ht="15">
      <c r="A8" t="s">
        <v>421</v>
      </c>
      <c r="D8" s="12">
        <v>24</v>
      </c>
      <c r="H8" s="11" t="s">
        <v>6</v>
      </c>
      <c r="L8" s="12">
        <v>24</v>
      </c>
      <c r="P8" s="11" t="s">
        <v>6</v>
      </c>
    </row>
    <row r="10" spans="1:16" ht="15">
      <c r="A10" s="14" t="s">
        <v>237</v>
      </c>
      <c r="C10" s="10">
        <v>120</v>
      </c>
      <c r="D10" s="10"/>
      <c r="G10" s="16" t="s">
        <v>80</v>
      </c>
      <c r="H10" s="16"/>
      <c r="K10" s="10">
        <v>24</v>
      </c>
      <c r="L10" s="10"/>
      <c r="O10" s="10">
        <v>96</v>
      </c>
      <c r="P10" s="10"/>
    </row>
  </sheetData>
  <sheetProtection selectLockedCells="1" selectUnlockedCells="1"/>
  <mergeCells count="12">
    <mergeCell ref="C3:D3"/>
    <mergeCell ref="G3:H3"/>
    <mergeCell ref="K3:L3"/>
    <mergeCell ref="O3:P3"/>
    <mergeCell ref="C4:D4"/>
    <mergeCell ref="G4:H4"/>
    <mergeCell ref="K4:L4"/>
    <mergeCell ref="O4:P4"/>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L29"/>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67</v>
      </c>
      <c r="B2" s="1"/>
      <c r="C2" s="1"/>
      <c r="D2" s="1"/>
      <c r="E2" s="1"/>
      <c r="F2" s="1"/>
    </row>
    <row r="5" spans="3:12" ht="39.75" customHeight="1">
      <c r="C5" s="9" t="s">
        <v>68</v>
      </c>
      <c r="D5" s="9"/>
      <c r="E5" s="9"/>
      <c r="F5" s="9"/>
      <c r="G5" s="9"/>
      <c r="H5" s="9"/>
      <c r="K5" s="9" t="s">
        <v>35</v>
      </c>
      <c r="L5" s="9"/>
    </row>
    <row r="6" spans="3:12" ht="15">
      <c r="C6" s="8" t="s">
        <v>36</v>
      </c>
      <c r="D6" s="8"/>
      <c r="K6" s="8" t="s">
        <v>37</v>
      </c>
      <c r="L6" s="8"/>
    </row>
    <row r="7" spans="1:12" ht="15">
      <c r="A7" t="s">
        <v>38</v>
      </c>
      <c r="C7" s="10">
        <v>10922</v>
      </c>
      <c r="D7" s="10"/>
      <c r="G7" s="10">
        <v>11463</v>
      </c>
      <c r="H7" s="10"/>
      <c r="K7" s="15">
        <v>-541</v>
      </c>
      <c r="L7" s="15"/>
    </row>
    <row r="8" ht="15">
      <c r="A8" t="s">
        <v>39</v>
      </c>
    </row>
    <row r="9" spans="1:12" ht="15">
      <c r="A9" t="s">
        <v>40</v>
      </c>
      <c r="D9" s="12">
        <v>1305</v>
      </c>
      <c r="H9" s="12">
        <v>1000</v>
      </c>
      <c r="L9" s="12">
        <v>305</v>
      </c>
    </row>
    <row r="10" spans="1:12" ht="15">
      <c r="A10" t="s">
        <v>41</v>
      </c>
      <c r="D10" s="12">
        <v>5789</v>
      </c>
      <c r="H10" s="12">
        <v>16950</v>
      </c>
      <c r="L10" s="13">
        <v>-11161</v>
      </c>
    </row>
    <row r="11" spans="1:12" ht="15">
      <c r="A11" t="s">
        <v>42</v>
      </c>
      <c r="D11" s="12">
        <v>5393</v>
      </c>
      <c r="H11" s="12">
        <v>9440</v>
      </c>
      <c r="L11" s="13">
        <v>-4047</v>
      </c>
    </row>
    <row r="12" spans="1:12" ht="15">
      <c r="A12" t="s">
        <v>69</v>
      </c>
      <c r="D12" s="12">
        <v>830</v>
      </c>
      <c r="H12" s="11" t="s">
        <v>6</v>
      </c>
      <c r="L12" s="12">
        <v>830</v>
      </c>
    </row>
    <row r="14" spans="1:12" ht="15">
      <c r="A14" s="14" t="s">
        <v>43</v>
      </c>
      <c r="D14" s="12">
        <v>13317</v>
      </c>
      <c r="H14" s="12">
        <v>27390</v>
      </c>
      <c r="L14" s="13">
        <v>-14073</v>
      </c>
    </row>
    <row r="16" spans="1:12" ht="15">
      <c r="A16" t="s">
        <v>70</v>
      </c>
      <c r="D16" s="13">
        <v>-2395</v>
      </c>
      <c r="H16" s="13">
        <v>-15927</v>
      </c>
      <c r="L16" s="12">
        <v>13532</v>
      </c>
    </row>
    <row r="18" ht="15">
      <c r="A18" t="s">
        <v>45</v>
      </c>
    </row>
    <row r="19" spans="1:12" ht="15">
      <c r="A19" t="s">
        <v>46</v>
      </c>
      <c r="D19" s="13">
        <v>-1723</v>
      </c>
      <c r="H19" s="13">
        <v>-981</v>
      </c>
      <c r="L19" s="13">
        <v>-742</v>
      </c>
    </row>
    <row r="20" spans="1:12" ht="15">
      <c r="A20" t="s">
        <v>47</v>
      </c>
      <c r="D20" s="13">
        <v>-3620</v>
      </c>
      <c r="H20" s="13">
        <v>-3669</v>
      </c>
      <c r="L20" s="12">
        <v>49</v>
      </c>
    </row>
    <row r="21" spans="1:12" ht="15">
      <c r="A21" t="s">
        <v>48</v>
      </c>
      <c r="D21" s="13">
        <v>-65</v>
      </c>
      <c r="H21" s="12">
        <v>1783</v>
      </c>
      <c r="L21" s="13">
        <v>-1848</v>
      </c>
    </row>
    <row r="22" spans="1:12" ht="15">
      <c r="A22" t="s">
        <v>71</v>
      </c>
      <c r="D22" s="13">
        <v>-135</v>
      </c>
      <c r="H22" s="12">
        <v>295</v>
      </c>
      <c r="L22" s="13">
        <v>-430</v>
      </c>
    </row>
    <row r="24" spans="1:12" ht="15">
      <c r="A24" s="14" t="s">
        <v>50</v>
      </c>
      <c r="D24" s="13">
        <v>-5543</v>
      </c>
      <c r="H24" s="13">
        <v>-2572</v>
      </c>
      <c r="L24" s="13">
        <v>-2971</v>
      </c>
    </row>
    <row r="26" spans="1:12" ht="15">
      <c r="A26" t="s">
        <v>72</v>
      </c>
      <c r="D26" s="13">
        <v>-7938</v>
      </c>
      <c r="H26" s="13">
        <v>-18499</v>
      </c>
      <c r="L26" s="12">
        <v>10561</v>
      </c>
    </row>
    <row r="27" spans="1:12" ht="15">
      <c r="A27" t="s">
        <v>73</v>
      </c>
      <c r="D27" s="12">
        <v>34</v>
      </c>
      <c r="H27" s="12">
        <v>14</v>
      </c>
      <c r="L27" s="12">
        <v>20</v>
      </c>
    </row>
    <row r="29" spans="1:12" ht="15">
      <c r="A29" t="s">
        <v>74</v>
      </c>
      <c r="C29" s="15">
        <v>-7904</v>
      </c>
      <c r="D29" s="15"/>
      <c r="G29" s="15">
        <v>-18485</v>
      </c>
      <c r="H29" s="15"/>
      <c r="K29" s="10">
        <v>10581</v>
      </c>
      <c r="L29" s="10"/>
    </row>
  </sheetData>
  <sheetProtection selectLockedCells="1" selectUnlockedCells="1"/>
  <mergeCells count="11">
    <mergeCell ref="A2:F2"/>
    <mergeCell ref="C5:H5"/>
    <mergeCell ref="K5:L5"/>
    <mergeCell ref="C6:D6"/>
    <mergeCell ref="K6:L6"/>
    <mergeCell ref="C7:D7"/>
    <mergeCell ref="G7:H7"/>
    <mergeCell ref="K7:L7"/>
    <mergeCell ref="C29:D29"/>
    <mergeCell ref="G29:H29"/>
    <mergeCell ref="K29:L2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9" t="s">
        <v>34</v>
      </c>
      <c r="D3" s="9"/>
      <c r="E3" s="9"/>
      <c r="F3" s="9"/>
      <c r="G3" s="9"/>
      <c r="H3" s="9"/>
      <c r="K3" s="9" t="s">
        <v>519</v>
      </c>
      <c r="L3" s="9"/>
      <c r="M3" s="9"/>
      <c r="N3" s="9"/>
      <c r="O3" s="9"/>
      <c r="P3" s="9"/>
    </row>
    <row r="4" spans="3:16" ht="15">
      <c r="C4" s="8" t="s">
        <v>36</v>
      </c>
      <c r="D4" s="8"/>
      <c r="G4" s="8" t="s">
        <v>37</v>
      </c>
      <c r="H4" s="8"/>
      <c r="K4" s="8" t="s">
        <v>36</v>
      </c>
      <c r="L4" s="8"/>
      <c r="O4" s="8" t="s">
        <v>37</v>
      </c>
      <c r="P4" s="8"/>
    </row>
    <row r="5" spans="1:16" ht="15">
      <c r="A5" t="s">
        <v>427</v>
      </c>
      <c r="C5" s="10">
        <v>38</v>
      </c>
      <c r="D5" s="10"/>
      <c r="G5" s="10">
        <v>1437</v>
      </c>
      <c r="H5" s="10"/>
      <c r="K5" s="10">
        <v>96</v>
      </c>
      <c r="L5" s="10"/>
      <c r="O5" s="10">
        <v>1845</v>
      </c>
      <c r="P5" s="10"/>
    </row>
    <row r="6" spans="1:16" ht="15">
      <c r="A6" t="s">
        <v>428</v>
      </c>
      <c r="D6" s="12">
        <v>115</v>
      </c>
      <c r="H6" s="13">
        <v>-1168</v>
      </c>
      <c r="L6" s="12">
        <v>57</v>
      </c>
      <c r="P6" s="13">
        <v>-1576</v>
      </c>
    </row>
    <row r="8" spans="1:16" ht="15">
      <c r="A8" t="s">
        <v>429</v>
      </c>
      <c r="C8" s="10">
        <v>153</v>
      </c>
      <c r="D8" s="10"/>
      <c r="G8" s="10">
        <v>269</v>
      </c>
      <c r="H8" s="10"/>
      <c r="K8" s="10">
        <v>153</v>
      </c>
      <c r="L8" s="10"/>
      <c r="O8" s="10">
        <v>269</v>
      </c>
      <c r="P8" s="10"/>
    </row>
  </sheetData>
  <sheetProtection selectLockedCells="1" selectUnlockedCells="1"/>
  <mergeCells count="14">
    <mergeCell ref="C3:H3"/>
    <mergeCell ref="K3:P3"/>
    <mergeCell ref="C4:D4"/>
    <mergeCell ref="G4:H4"/>
    <mergeCell ref="K4:L4"/>
    <mergeCell ref="O4:P4"/>
    <mergeCell ref="C5:D5"/>
    <mergeCell ref="G5:H5"/>
    <mergeCell ref="K5:L5"/>
    <mergeCell ref="O5:P5"/>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P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9" t="s">
        <v>93</v>
      </c>
      <c r="D3" s="9"/>
      <c r="E3" s="9"/>
      <c r="F3" s="9"/>
      <c r="G3" s="9"/>
      <c r="H3" s="9"/>
      <c r="K3" s="9" t="s">
        <v>68</v>
      </c>
      <c r="L3" s="9"/>
      <c r="M3" s="9"/>
      <c r="N3" s="9"/>
      <c r="O3" s="9"/>
      <c r="P3" s="9"/>
    </row>
    <row r="4" spans="3:16" ht="15">
      <c r="C4" s="8" t="s">
        <v>36</v>
      </c>
      <c r="D4" s="8"/>
      <c r="G4" s="8" t="s">
        <v>37</v>
      </c>
      <c r="H4" s="8"/>
      <c r="K4" s="8" t="s">
        <v>36</v>
      </c>
      <c r="L4" s="8"/>
      <c r="O4" s="8" t="s">
        <v>37</v>
      </c>
      <c r="P4" s="8"/>
    </row>
    <row r="5" spans="1:16" ht="15">
      <c r="A5" t="s">
        <v>334</v>
      </c>
      <c r="D5" s="12">
        <v>1275971</v>
      </c>
      <c r="H5" s="12">
        <v>1192918</v>
      </c>
      <c r="L5" s="12">
        <v>1275971</v>
      </c>
      <c r="P5" s="12">
        <v>1192918</v>
      </c>
    </row>
    <row r="6" spans="1:16" ht="15">
      <c r="A6" t="s">
        <v>520</v>
      </c>
      <c r="D6" s="11" t="s">
        <v>6</v>
      </c>
      <c r="H6" s="12">
        <v>31166835</v>
      </c>
      <c r="L6" s="11" t="s">
        <v>6</v>
      </c>
      <c r="P6" s="12">
        <v>31166835</v>
      </c>
    </row>
    <row r="7" spans="1:16" ht="15">
      <c r="A7" t="s">
        <v>507</v>
      </c>
      <c r="D7" s="12">
        <v>544599</v>
      </c>
      <c r="H7" s="11" t="s">
        <v>6</v>
      </c>
      <c r="L7" s="12">
        <v>544599</v>
      </c>
      <c r="P7" s="11" t="s">
        <v>6</v>
      </c>
    </row>
    <row r="8" spans="1:16" ht="15">
      <c r="A8" t="s">
        <v>336</v>
      </c>
      <c r="D8" s="12">
        <v>9844933</v>
      </c>
      <c r="H8" s="11" t="s">
        <v>6</v>
      </c>
      <c r="L8" s="12">
        <v>9844933</v>
      </c>
      <c r="P8" s="11" t="s">
        <v>6</v>
      </c>
    </row>
    <row r="9" spans="1:16" ht="15">
      <c r="A9" t="s">
        <v>464</v>
      </c>
      <c r="D9" s="12">
        <v>5670659</v>
      </c>
      <c r="H9" s="12">
        <v>4620891</v>
      </c>
      <c r="L9" s="12">
        <v>5670659</v>
      </c>
      <c r="P9" s="12">
        <v>4620891</v>
      </c>
    </row>
    <row r="10" spans="1:16" ht="15">
      <c r="A10" t="s">
        <v>465</v>
      </c>
      <c r="D10" s="12">
        <v>2423077</v>
      </c>
      <c r="H10" s="12">
        <v>500000</v>
      </c>
      <c r="L10" s="12">
        <v>2423077</v>
      </c>
      <c r="P10" s="12">
        <v>2423077</v>
      </c>
    </row>
    <row r="11" spans="1:16" ht="15">
      <c r="A11" t="s">
        <v>466</v>
      </c>
      <c r="D11" s="11" t="s">
        <v>6</v>
      </c>
      <c r="H11" s="11" t="s">
        <v>6</v>
      </c>
      <c r="L11" s="11" t="s">
        <v>6</v>
      </c>
      <c r="P11" s="12">
        <v>1112334</v>
      </c>
    </row>
    <row r="12" spans="1:16" ht="15">
      <c r="A12" t="s">
        <v>521</v>
      </c>
      <c r="D12" s="11" t="s">
        <v>6</v>
      </c>
      <c r="H12" s="11" t="s">
        <v>6</v>
      </c>
      <c r="L12" s="11" t="s">
        <v>6</v>
      </c>
      <c r="P12" s="12">
        <v>831051</v>
      </c>
    </row>
    <row r="14" spans="1:16" ht="15">
      <c r="A14" s="26" t="s">
        <v>467</v>
      </c>
      <c r="D14" s="12">
        <v>19759239</v>
      </c>
      <c r="H14" s="12">
        <v>37480644</v>
      </c>
      <c r="L14" s="12">
        <v>19759239</v>
      </c>
      <c r="P14" s="12">
        <v>41347106</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P1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9" t="s">
        <v>34</v>
      </c>
      <c r="D3" s="9"/>
      <c r="E3" s="9"/>
      <c r="F3" s="9"/>
      <c r="G3" s="9"/>
      <c r="H3" s="9"/>
      <c r="K3" s="9" t="s">
        <v>519</v>
      </c>
      <c r="L3" s="9"/>
      <c r="M3" s="9"/>
      <c r="N3" s="9"/>
      <c r="O3" s="9"/>
      <c r="P3" s="9"/>
    </row>
    <row r="4" spans="1:16" ht="15">
      <c r="A4" s="14" t="s">
        <v>345</v>
      </c>
      <c r="C4" s="8" t="s">
        <v>36</v>
      </c>
      <c r="D4" s="8"/>
      <c r="G4" s="8" t="s">
        <v>37</v>
      </c>
      <c r="H4" s="8"/>
      <c r="K4" s="8" t="s">
        <v>36</v>
      </c>
      <c r="L4" s="8"/>
      <c r="O4" s="8" t="s">
        <v>37</v>
      </c>
      <c r="P4" s="8"/>
    </row>
    <row r="5" ht="15">
      <c r="A5" t="s">
        <v>347</v>
      </c>
    </row>
    <row r="6" spans="1:16" ht="15">
      <c r="A6" s="7" t="s">
        <v>348</v>
      </c>
      <c r="C6" s="10">
        <v>31</v>
      </c>
      <c r="D6" s="10"/>
      <c r="G6" s="10">
        <v>31</v>
      </c>
      <c r="H6" s="10"/>
      <c r="K6" s="10">
        <v>92</v>
      </c>
      <c r="L6" s="10"/>
      <c r="O6" s="10">
        <v>92</v>
      </c>
      <c r="P6" s="10"/>
    </row>
    <row r="7" spans="1:16" ht="15">
      <c r="A7" t="s">
        <v>349</v>
      </c>
      <c r="D7" s="12">
        <v>4</v>
      </c>
      <c r="H7" s="12">
        <v>9</v>
      </c>
      <c r="L7" s="12">
        <v>19</v>
      </c>
      <c r="P7" s="12">
        <v>31</v>
      </c>
    </row>
    <row r="9" spans="1:16" ht="15">
      <c r="A9" s="14" t="s">
        <v>350</v>
      </c>
      <c r="D9" s="12">
        <v>35</v>
      </c>
      <c r="H9" s="12">
        <v>40</v>
      </c>
      <c r="L9" s="12">
        <v>111</v>
      </c>
      <c r="P9" s="12">
        <v>123</v>
      </c>
    </row>
    <row r="10" spans="1:16" ht="15">
      <c r="A10" t="s">
        <v>351</v>
      </c>
      <c r="D10" s="12">
        <v>91</v>
      </c>
      <c r="H10" s="12">
        <v>124</v>
      </c>
      <c r="L10" s="12">
        <v>272</v>
      </c>
      <c r="P10" s="12">
        <v>372</v>
      </c>
    </row>
    <row r="11" spans="1:16" ht="15">
      <c r="A11" t="s">
        <v>352</v>
      </c>
      <c r="D11" s="12">
        <v>49</v>
      </c>
      <c r="H11" s="12">
        <v>58</v>
      </c>
      <c r="L11" s="12">
        <v>160</v>
      </c>
      <c r="P11" s="12">
        <v>173</v>
      </c>
    </row>
    <row r="12" spans="1:16" ht="15">
      <c r="A12" t="s">
        <v>353</v>
      </c>
      <c r="D12" s="12">
        <v>14</v>
      </c>
      <c r="H12" s="12">
        <v>14</v>
      </c>
      <c r="L12" s="12">
        <v>41</v>
      </c>
      <c r="P12" s="12">
        <v>35</v>
      </c>
    </row>
    <row r="13" spans="1:16" ht="15">
      <c r="A13" t="s">
        <v>354</v>
      </c>
      <c r="D13" s="13">
        <v>-40</v>
      </c>
      <c r="H13" s="13">
        <v>-25</v>
      </c>
      <c r="L13" s="13">
        <v>-93</v>
      </c>
      <c r="P13" s="13">
        <v>-75</v>
      </c>
    </row>
    <row r="15" spans="1:16" ht="15">
      <c r="A15" s="14" t="s">
        <v>355</v>
      </c>
      <c r="C15" s="10">
        <v>149</v>
      </c>
      <c r="D15" s="10"/>
      <c r="G15" s="10">
        <v>211</v>
      </c>
      <c r="H15" s="10"/>
      <c r="K15" s="10">
        <v>491</v>
      </c>
      <c r="L15" s="10"/>
      <c r="O15" s="10">
        <v>628</v>
      </c>
      <c r="P15" s="10"/>
    </row>
  </sheetData>
  <sheetProtection selectLockedCells="1" selectUnlockedCells="1"/>
  <mergeCells count="14">
    <mergeCell ref="C3:H3"/>
    <mergeCell ref="K3:P3"/>
    <mergeCell ref="C4:D4"/>
    <mergeCell ref="G4:H4"/>
    <mergeCell ref="K4:L4"/>
    <mergeCell ref="O4:P4"/>
    <mergeCell ref="C6:D6"/>
    <mergeCell ref="G6:H6"/>
    <mergeCell ref="K6:L6"/>
    <mergeCell ref="O6:P6"/>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9" t="s">
        <v>519</v>
      </c>
      <c r="D3" s="9"/>
      <c r="E3" s="9"/>
      <c r="F3" s="9"/>
      <c r="G3" s="9"/>
      <c r="H3" s="9"/>
    </row>
    <row r="4" spans="3:8" ht="15">
      <c r="C4" s="8" t="s">
        <v>36</v>
      </c>
      <c r="D4" s="8"/>
      <c r="G4" s="8" t="s">
        <v>37</v>
      </c>
      <c r="H4" s="8"/>
    </row>
    <row r="5" ht="15">
      <c r="A5" t="s">
        <v>522</v>
      </c>
    </row>
    <row r="6" spans="1:8" ht="15">
      <c r="A6" t="s">
        <v>523</v>
      </c>
      <c r="C6" s="10">
        <v>19</v>
      </c>
      <c r="D6" s="10"/>
      <c r="G6" s="10">
        <v>31</v>
      </c>
      <c r="H6" s="10"/>
    </row>
    <row r="7" spans="1:8" ht="15">
      <c r="A7" t="s">
        <v>524</v>
      </c>
      <c r="D7" s="12">
        <v>168</v>
      </c>
      <c r="H7" s="12">
        <v>157</v>
      </c>
    </row>
    <row r="8" spans="1:8" ht="15">
      <c r="A8" t="s">
        <v>525</v>
      </c>
      <c r="D8" s="12">
        <v>334</v>
      </c>
      <c r="H8" s="12">
        <v>326</v>
      </c>
    </row>
    <row r="9" spans="1:8" ht="15">
      <c r="A9" t="s">
        <v>526</v>
      </c>
      <c r="D9" s="12">
        <v>160</v>
      </c>
      <c r="H9" s="12">
        <v>173</v>
      </c>
    </row>
    <row r="10" spans="1:8" ht="15">
      <c r="A10" t="s">
        <v>527</v>
      </c>
      <c r="D10" s="12">
        <v>41</v>
      </c>
      <c r="H10" s="12">
        <v>35</v>
      </c>
    </row>
    <row r="11" spans="2:9" ht="15">
      <c r="B11" s="2"/>
      <c r="C11" s="2"/>
      <c r="D11" s="2"/>
      <c r="E11" s="2"/>
      <c r="F11" s="2"/>
      <c r="G11" s="2"/>
      <c r="H11" s="2"/>
      <c r="I11" s="2"/>
    </row>
    <row r="12" ht="15">
      <c r="A12" s="7" t="s">
        <v>528</v>
      </c>
    </row>
    <row r="13" spans="1:8" ht="15">
      <c r="A13" t="s">
        <v>529</v>
      </c>
      <c r="C13" s="16" t="s">
        <v>80</v>
      </c>
      <c r="D13" s="16"/>
      <c r="G13" s="10">
        <v>737</v>
      </c>
      <c r="H13" s="10"/>
    </row>
    <row r="14" spans="1:8" ht="15">
      <c r="A14" t="s">
        <v>530</v>
      </c>
      <c r="D14" s="12">
        <v>20</v>
      </c>
      <c r="H14" s="12">
        <v>1852</v>
      </c>
    </row>
  </sheetData>
  <sheetProtection selectLockedCells="1" selectUnlockedCells="1"/>
  <mergeCells count="9">
    <mergeCell ref="C3:H3"/>
    <mergeCell ref="C4:D4"/>
    <mergeCell ref="G4:H4"/>
    <mergeCell ref="C6:D6"/>
    <mergeCell ref="G6:H6"/>
    <mergeCell ref="B11:E11"/>
    <mergeCell ref="F11:I11"/>
    <mergeCell ref="C13:D13"/>
    <mergeCell ref="G13:H13"/>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H3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9" t="s">
        <v>469</v>
      </c>
      <c r="D3" s="9"/>
      <c r="G3" s="9" t="s">
        <v>470</v>
      </c>
      <c r="H3" s="9"/>
    </row>
    <row r="4" ht="15">
      <c r="A4" s="14" t="s">
        <v>531</v>
      </c>
    </row>
    <row r="5" spans="1:8" ht="15">
      <c r="A5" t="s">
        <v>532</v>
      </c>
      <c r="C5" s="10">
        <v>1013</v>
      </c>
      <c r="D5" s="10"/>
      <c r="G5" s="10">
        <v>1013</v>
      </c>
      <c r="H5" s="10"/>
    </row>
    <row r="6" spans="1:8" ht="15">
      <c r="A6" t="s">
        <v>533</v>
      </c>
      <c r="D6" s="13">
        <v>-490</v>
      </c>
      <c r="H6" s="13">
        <v>-398</v>
      </c>
    </row>
    <row r="8" spans="1:8" ht="15">
      <c r="A8" t="s">
        <v>222</v>
      </c>
      <c r="C8" s="10">
        <v>523</v>
      </c>
      <c r="D8" s="10"/>
      <c r="G8" s="10">
        <v>615</v>
      </c>
      <c r="H8" s="10"/>
    </row>
    <row r="10" spans="1:8" ht="15">
      <c r="A10" t="s">
        <v>232</v>
      </c>
      <c r="C10" s="10">
        <v>214</v>
      </c>
      <c r="D10" s="10"/>
      <c r="G10" s="10">
        <v>236</v>
      </c>
      <c r="H10" s="10"/>
    </row>
    <row r="11" spans="1:8" ht="15">
      <c r="A11" t="s">
        <v>236</v>
      </c>
      <c r="D11" s="12">
        <v>22</v>
      </c>
      <c r="H11" s="12">
        <v>168</v>
      </c>
    </row>
    <row r="13" spans="1:8" ht="15">
      <c r="A13" s="14" t="s">
        <v>534</v>
      </c>
      <c r="C13" s="10">
        <v>236</v>
      </c>
      <c r="D13" s="10"/>
      <c r="G13" s="10">
        <v>404</v>
      </c>
      <c r="H13" s="10"/>
    </row>
    <row r="15" ht="15">
      <c r="A15" s="14" t="s">
        <v>535</v>
      </c>
    </row>
    <row r="16" spans="1:8" ht="15">
      <c r="A16" s="7" t="s">
        <v>223</v>
      </c>
      <c r="C16" s="10">
        <v>1357</v>
      </c>
      <c r="D16" s="10"/>
      <c r="G16" s="10">
        <v>1537</v>
      </c>
      <c r="H16" s="10"/>
    </row>
    <row r="18" spans="1:8" ht="15">
      <c r="A18" s="26" t="s">
        <v>536</v>
      </c>
      <c r="C18" s="10">
        <v>1357</v>
      </c>
      <c r="D18" s="10"/>
      <c r="G18" s="10">
        <v>1537</v>
      </c>
      <c r="H18" s="10"/>
    </row>
    <row r="20" spans="1:8" ht="15">
      <c r="A20" t="s">
        <v>231</v>
      </c>
      <c r="C20" s="10">
        <v>318</v>
      </c>
      <c r="D20" s="10"/>
      <c r="G20" s="10">
        <v>284</v>
      </c>
      <c r="H20" s="10"/>
    </row>
    <row r="21" spans="1:8" ht="15">
      <c r="A21" t="s">
        <v>235</v>
      </c>
      <c r="D21" s="12">
        <v>1673</v>
      </c>
      <c r="H21" s="12">
        <v>1901</v>
      </c>
    </row>
    <row r="23" spans="1:8" ht="15">
      <c r="A23" s="14" t="s">
        <v>537</v>
      </c>
      <c r="C23" s="10">
        <v>1991</v>
      </c>
      <c r="D23" s="10"/>
      <c r="G23" s="10">
        <v>2185</v>
      </c>
      <c r="H23" s="10"/>
    </row>
    <row r="25" ht="15">
      <c r="A25" s="14" t="s">
        <v>538</v>
      </c>
    </row>
    <row r="26" spans="1:8" ht="15">
      <c r="A26" t="s">
        <v>539</v>
      </c>
      <c r="D26" s="12">
        <v>1</v>
      </c>
      <c r="H26" s="12">
        <v>2</v>
      </c>
    </row>
    <row r="27" spans="1:8" ht="15">
      <c r="A27" t="s">
        <v>540</v>
      </c>
      <c r="D27" s="12">
        <v>5</v>
      </c>
      <c r="H27" s="12">
        <v>6</v>
      </c>
    </row>
    <row r="28" ht="15">
      <c r="A28" s="14" t="s">
        <v>541</v>
      </c>
    </row>
    <row r="29" spans="1:8" ht="15">
      <c r="A29" t="s">
        <v>529</v>
      </c>
      <c r="D29" s="11" t="s">
        <v>542</v>
      </c>
      <c r="H29" s="11" t="s">
        <v>543</v>
      </c>
    </row>
    <row r="30" spans="1:8" ht="15">
      <c r="A30" t="s">
        <v>530</v>
      </c>
      <c r="D30" s="11" t="s">
        <v>544</v>
      </c>
      <c r="H30" s="11" t="s">
        <v>544</v>
      </c>
    </row>
  </sheetData>
  <sheetProtection selectLockedCells="1" selectUnlockedCells="1"/>
  <mergeCells count="18">
    <mergeCell ref="C3:D3"/>
    <mergeCell ref="G3:H3"/>
    <mergeCell ref="C5:D5"/>
    <mergeCell ref="G5:H5"/>
    <mergeCell ref="C8:D8"/>
    <mergeCell ref="G8:H8"/>
    <mergeCell ref="C10:D10"/>
    <mergeCell ref="G10:H10"/>
    <mergeCell ref="C13:D13"/>
    <mergeCell ref="G13:H13"/>
    <mergeCell ref="C16:D16"/>
    <mergeCell ref="G16:H16"/>
    <mergeCell ref="C18:D18"/>
    <mergeCell ref="G18:H18"/>
    <mergeCell ref="C20:D20"/>
    <mergeCell ref="G20:H20"/>
    <mergeCell ref="C23:D23"/>
    <mergeCell ref="G23:H23"/>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9" t="s">
        <v>356</v>
      </c>
      <c r="D3" s="9"/>
      <c r="G3" s="9" t="s">
        <v>357</v>
      </c>
      <c r="H3" s="9"/>
    </row>
    <row r="4" ht="15">
      <c r="A4" s="14" t="s">
        <v>341</v>
      </c>
    </row>
    <row r="5" spans="1:8" ht="15">
      <c r="A5" t="s">
        <v>545</v>
      </c>
      <c r="C5" s="10">
        <v>73</v>
      </c>
      <c r="D5" s="10"/>
      <c r="G5" s="10">
        <v>114</v>
      </c>
      <c r="H5" s="10"/>
    </row>
    <row r="6" spans="1:8" ht="15">
      <c r="A6">
        <v>2021</v>
      </c>
      <c r="D6" s="12">
        <v>163</v>
      </c>
      <c r="H6" s="12">
        <v>460</v>
      </c>
    </row>
    <row r="7" spans="1:8" ht="15">
      <c r="A7">
        <v>2022</v>
      </c>
      <c r="D7" s="12">
        <v>11</v>
      </c>
      <c r="H7" s="12">
        <v>463</v>
      </c>
    </row>
    <row r="8" spans="1:8" ht="15">
      <c r="A8">
        <v>2023</v>
      </c>
      <c r="D8" s="11" t="s">
        <v>6</v>
      </c>
      <c r="H8" s="12">
        <v>472</v>
      </c>
    </row>
    <row r="9" spans="1:8" ht="15">
      <c r="A9">
        <v>2024</v>
      </c>
      <c r="D9" s="11" t="s">
        <v>6</v>
      </c>
      <c r="H9" s="12">
        <v>484</v>
      </c>
    </row>
    <row r="10" spans="1:8" ht="15">
      <c r="A10" t="s">
        <v>358</v>
      </c>
      <c r="D10" s="11" t="s">
        <v>6</v>
      </c>
      <c r="H10" s="12">
        <v>420</v>
      </c>
    </row>
    <row r="12" spans="1:8" ht="15">
      <c r="A12" s="14" t="s">
        <v>359</v>
      </c>
      <c r="D12" s="12">
        <v>247</v>
      </c>
      <c r="H12" s="12">
        <v>2413</v>
      </c>
    </row>
    <row r="13" spans="1:8" ht="15">
      <c r="A13" t="s">
        <v>360</v>
      </c>
      <c r="D13" s="13">
        <v>-11</v>
      </c>
      <c r="H13" s="13">
        <v>-422</v>
      </c>
    </row>
    <row r="15" spans="1:8" ht="15">
      <c r="A15" t="s">
        <v>361</v>
      </c>
      <c r="C15" s="10">
        <v>236</v>
      </c>
      <c r="D15" s="10"/>
      <c r="G15" s="10">
        <v>1991</v>
      </c>
      <c r="H15" s="10"/>
    </row>
  </sheetData>
  <sheetProtection selectLockedCells="1" selectUnlockedCells="1"/>
  <mergeCells count="6">
    <mergeCell ref="C3:D3"/>
    <mergeCell ref="G3:H3"/>
    <mergeCell ref="C5:D5"/>
    <mergeCell ref="G5:H5"/>
    <mergeCell ref="C15:D15"/>
    <mergeCell ref="G15:H1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16384" width="8.7109375" style="0" customWidth="1"/>
  </cols>
  <sheetData>
    <row r="2" spans="1:6" ht="15">
      <c r="A2" s="1" t="s">
        <v>546</v>
      </c>
      <c r="B2" s="1"/>
      <c r="C2" s="1"/>
      <c r="D2" s="1"/>
      <c r="E2" s="1"/>
      <c r="F2" s="1"/>
    </row>
    <row r="5" spans="1:4" ht="15">
      <c r="A5" t="s">
        <v>547</v>
      </c>
      <c r="C5" s="10">
        <v>11831</v>
      </c>
      <c r="D5" s="10"/>
    </row>
    <row r="6" spans="1:4" ht="15">
      <c r="A6" t="s">
        <v>548</v>
      </c>
      <c r="D6" s="12">
        <v>16767</v>
      </c>
    </row>
    <row r="7" spans="1:4" ht="15">
      <c r="A7" t="s">
        <v>549</v>
      </c>
      <c r="D7" s="12">
        <v>65000</v>
      </c>
    </row>
    <row r="8" spans="1:4" ht="15">
      <c r="A8" t="s">
        <v>550</v>
      </c>
      <c r="D8" s="12">
        <v>400000</v>
      </c>
    </row>
    <row r="9" spans="1:4" ht="15">
      <c r="A9" t="s">
        <v>551</v>
      </c>
      <c r="D9" s="12">
        <v>50000</v>
      </c>
    </row>
    <row r="10" spans="1:4" ht="15">
      <c r="A10" t="s">
        <v>552</v>
      </c>
      <c r="D10" s="12">
        <v>16402</v>
      </c>
    </row>
    <row r="12" spans="1:4" ht="15">
      <c r="A12" t="s">
        <v>12</v>
      </c>
      <c r="C12" s="10">
        <v>560000</v>
      </c>
      <c r="D12" s="10"/>
    </row>
  </sheetData>
  <sheetProtection selectLockedCells="1" selectUnlockedCells="1"/>
  <mergeCells count="3">
    <mergeCell ref="A2:F2"/>
    <mergeCell ref="C5:D5"/>
    <mergeCell ref="C12:D1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C3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27">
        <v>4.1</v>
      </c>
      <c r="C3" t="s">
        <v>553</v>
      </c>
    </row>
    <row r="4" spans="2:3" ht="15">
      <c r="B4" s="2"/>
      <c r="C4" s="2"/>
    </row>
    <row r="5" spans="1:3" ht="15">
      <c r="A5" s="27">
        <v>4.11</v>
      </c>
      <c r="C5" t="s">
        <v>554</v>
      </c>
    </row>
    <row r="6" spans="2:3" ht="15">
      <c r="B6" s="2"/>
      <c r="C6" s="2"/>
    </row>
    <row r="7" spans="1:3" ht="15">
      <c r="A7" t="s">
        <v>555</v>
      </c>
      <c r="C7" t="s">
        <v>556</v>
      </c>
    </row>
    <row r="8" spans="2:3" ht="15">
      <c r="B8" s="2"/>
      <c r="C8" s="2"/>
    </row>
    <row r="9" spans="1:3" ht="15">
      <c r="A9" t="s">
        <v>557</v>
      </c>
      <c r="C9" s="7" t="s">
        <v>558</v>
      </c>
    </row>
    <row r="10" spans="2:3" ht="15">
      <c r="B10" s="2"/>
      <c r="C10" s="2"/>
    </row>
    <row r="11" spans="1:3" ht="15">
      <c r="A11" s="27">
        <v>10.2</v>
      </c>
      <c r="C11" s="7" t="s">
        <v>559</v>
      </c>
    </row>
    <row r="12" spans="2:3" ht="15">
      <c r="B12" s="2"/>
      <c r="C12" s="2"/>
    </row>
    <row r="13" spans="1:3" ht="15">
      <c r="A13" t="s">
        <v>560</v>
      </c>
      <c r="C13" s="7" t="s">
        <v>561</v>
      </c>
    </row>
    <row r="14" spans="2:3" ht="15">
      <c r="B14" s="2"/>
      <c r="C14" s="2"/>
    </row>
    <row r="15" spans="1:3" ht="15">
      <c r="A15" t="s">
        <v>562</v>
      </c>
      <c r="C15" s="7" t="s">
        <v>563</v>
      </c>
    </row>
    <row r="16" spans="2:3" ht="15">
      <c r="B16" s="2"/>
      <c r="C16" s="2"/>
    </row>
    <row r="17" spans="1:3" ht="15">
      <c r="A17" t="s">
        <v>564</v>
      </c>
      <c r="C17" s="7" t="s">
        <v>565</v>
      </c>
    </row>
    <row r="18" spans="2:3" ht="15">
      <c r="B18" s="2"/>
      <c r="C18" s="2"/>
    </row>
    <row r="19" spans="1:3" ht="15">
      <c r="A19" t="s">
        <v>566</v>
      </c>
      <c r="C19" s="7" t="s">
        <v>567</v>
      </c>
    </row>
    <row r="20" spans="2:3" ht="15">
      <c r="B20" s="2"/>
      <c r="C20" s="2"/>
    </row>
    <row r="21" spans="1:3" ht="15">
      <c r="A21" t="s">
        <v>568</v>
      </c>
      <c r="C21" s="7" t="s">
        <v>569</v>
      </c>
    </row>
    <row r="22" spans="2:3" ht="15">
      <c r="B22" s="2"/>
      <c r="C22" s="2"/>
    </row>
    <row r="23" spans="1:3" ht="15">
      <c r="A23" t="s">
        <v>570</v>
      </c>
      <c r="C23" s="7" t="s">
        <v>571</v>
      </c>
    </row>
    <row r="24" spans="2:3" ht="15">
      <c r="B24" s="2"/>
      <c r="C24" s="2"/>
    </row>
    <row r="25" spans="1:3" ht="15">
      <c r="A25" t="s">
        <v>572</v>
      </c>
      <c r="C25" s="7" t="s">
        <v>573</v>
      </c>
    </row>
    <row r="26" spans="2:3" ht="15">
      <c r="B26" s="2"/>
      <c r="C26" s="2"/>
    </row>
    <row r="27" spans="1:3" ht="15">
      <c r="A27" t="s">
        <v>574</v>
      </c>
      <c r="C27" s="7" t="s">
        <v>575</v>
      </c>
    </row>
    <row r="28" spans="2:3" ht="15">
      <c r="B28" s="2"/>
      <c r="C28" s="2"/>
    </row>
    <row r="29" spans="1:3" ht="15">
      <c r="A29" t="s">
        <v>576</v>
      </c>
      <c r="C29" s="7" t="s">
        <v>577</v>
      </c>
    </row>
    <row r="30" spans="2:3" ht="15">
      <c r="B30" s="2"/>
      <c r="C30" s="2"/>
    </row>
    <row r="31" spans="1:3" ht="15">
      <c r="A31" t="s">
        <v>578</v>
      </c>
      <c r="C31" s="7" t="s">
        <v>579</v>
      </c>
    </row>
    <row r="32" spans="2:3" ht="15">
      <c r="B32" s="2"/>
      <c r="C32" s="2"/>
    </row>
    <row r="33" spans="1:3" ht="15">
      <c r="A33" t="s">
        <v>580</v>
      </c>
      <c r="C33" s="7" t="s">
        <v>581</v>
      </c>
    </row>
    <row r="34" spans="2:3" ht="15">
      <c r="B34" s="2"/>
      <c r="C34" s="2"/>
    </row>
    <row r="35" spans="1:3" ht="15">
      <c r="A35" t="s">
        <v>582</v>
      </c>
      <c r="C35" s="7" t="s">
        <v>583</v>
      </c>
    </row>
  </sheetData>
  <sheetProtection selectLockedCells="1" selectUnlockedCells="1"/>
  <mergeCells count="16">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C3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2:3" ht="15">
      <c r="B3" s="2"/>
      <c r="C3" s="2"/>
    </row>
    <row r="4" spans="1:3" ht="15">
      <c r="A4" t="s">
        <v>584</v>
      </c>
      <c r="C4" s="7" t="s">
        <v>585</v>
      </c>
    </row>
    <row r="5" spans="2:3" ht="15">
      <c r="B5" s="2"/>
      <c r="C5" s="2"/>
    </row>
    <row r="6" spans="1:3" ht="15">
      <c r="A6" s="27">
        <v>10.3</v>
      </c>
      <c r="C6" s="7" t="s">
        <v>586</v>
      </c>
    </row>
    <row r="7" spans="2:3" ht="15">
      <c r="B7" s="2"/>
      <c r="C7" s="2"/>
    </row>
    <row r="8" spans="1:3" ht="15">
      <c r="A8" t="s">
        <v>587</v>
      </c>
      <c r="C8" s="7" t="s">
        <v>588</v>
      </c>
    </row>
    <row r="9" spans="2:3" ht="15">
      <c r="B9" s="2"/>
      <c r="C9" s="2"/>
    </row>
    <row r="10" spans="1:3" ht="15">
      <c r="A10" t="s">
        <v>589</v>
      </c>
      <c r="C10" s="7" t="s">
        <v>590</v>
      </c>
    </row>
    <row r="11" spans="2:3" ht="15">
      <c r="B11" s="2"/>
      <c r="C11" s="2"/>
    </row>
    <row r="12" spans="1:3" ht="15">
      <c r="A12" t="s">
        <v>591</v>
      </c>
      <c r="C12" s="7" t="s">
        <v>592</v>
      </c>
    </row>
    <row r="13" spans="2:3" ht="15">
      <c r="B13" s="2"/>
      <c r="C13" s="2"/>
    </row>
    <row r="14" spans="1:3" ht="15">
      <c r="A14" t="s">
        <v>593</v>
      </c>
      <c r="C14" s="7" t="s">
        <v>594</v>
      </c>
    </row>
    <row r="15" spans="2:3" ht="15">
      <c r="B15" s="2"/>
      <c r="C15" s="2"/>
    </row>
    <row r="16" spans="1:3" ht="15">
      <c r="A16" t="s">
        <v>595</v>
      </c>
      <c r="C16" s="7" t="s">
        <v>596</v>
      </c>
    </row>
    <row r="17" spans="2:3" ht="15">
      <c r="B17" s="2"/>
      <c r="C17" s="2"/>
    </row>
    <row r="18" spans="1:3" ht="15">
      <c r="A18" t="s">
        <v>597</v>
      </c>
      <c r="C18" s="7" t="s">
        <v>598</v>
      </c>
    </row>
    <row r="19" spans="2:3" ht="15">
      <c r="B19" s="2"/>
      <c r="C19" s="2"/>
    </row>
    <row r="20" spans="1:3" ht="15">
      <c r="A20" t="s">
        <v>599</v>
      </c>
      <c r="C20" s="7" t="s">
        <v>600</v>
      </c>
    </row>
    <row r="21" spans="2:3" ht="15">
      <c r="B21" s="2"/>
      <c r="C21" s="2"/>
    </row>
    <row r="22" spans="1:3" ht="15">
      <c r="A22" s="27">
        <v>10.4</v>
      </c>
      <c r="C22" s="7" t="s">
        <v>601</v>
      </c>
    </row>
    <row r="23" spans="2:3" ht="15">
      <c r="B23" s="2"/>
      <c r="C23" s="2"/>
    </row>
    <row r="24" spans="1:3" ht="15">
      <c r="A24" t="s">
        <v>602</v>
      </c>
      <c r="C24" s="7" t="s">
        <v>603</v>
      </c>
    </row>
    <row r="25" spans="2:3" ht="15">
      <c r="B25" s="2"/>
      <c r="C25" s="2"/>
    </row>
    <row r="26" spans="1:3" ht="15">
      <c r="A26" t="s">
        <v>604</v>
      </c>
      <c r="C26" t="s">
        <v>605</v>
      </c>
    </row>
    <row r="27" spans="2:3" ht="15">
      <c r="B27" s="2"/>
      <c r="C27" s="2"/>
    </row>
    <row r="28" spans="1:3" ht="15">
      <c r="A28" t="s">
        <v>606</v>
      </c>
      <c r="C28" s="7" t="s">
        <v>607</v>
      </c>
    </row>
    <row r="29" spans="2:3" ht="15">
      <c r="B29" s="2"/>
      <c r="C29" s="2"/>
    </row>
    <row r="30" spans="1:3" ht="15">
      <c r="A30" t="s">
        <v>608</v>
      </c>
      <c r="C30" s="7" t="s">
        <v>609</v>
      </c>
    </row>
    <row r="31" spans="2:3" ht="15">
      <c r="B31" s="2"/>
      <c r="C31" s="2"/>
    </row>
    <row r="32" spans="1:3" ht="15">
      <c r="A32" t="s">
        <v>610</v>
      </c>
      <c r="C32" s="7" t="s">
        <v>611</v>
      </c>
    </row>
  </sheetData>
  <sheetProtection selectLockedCells="1" selectUnlockedCells="1"/>
  <mergeCells count="15">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 ref="B31:C31"/>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C3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t="s">
        <v>612</v>
      </c>
      <c r="C3" s="7" t="s">
        <v>613</v>
      </c>
    </row>
    <row r="4" spans="2:3" ht="15">
      <c r="B4" s="2"/>
      <c r="C4" s="2"/>
    </row>
    <row r="5" spans="1:3" ht="15">
      <c r="A5" t="s">
        <v>614</v>
      </c>
      <c r="C5" s="7" t="s">
        <v>615</v>
      </c>
    </row>
    <row r="6" spans="2:3" ht="15">
      <c r="B6" s="2"/>
      <c r="C6" s="2"/>
    </row>
    <row r="7" spans="1:3" ht="15">
      <c r="A7" t="s">
        <v>616</v>
      </c>
      <c r="C7" s="7" t="s">
        <v>617</v>
      </c>
    </row>
    <row r="8" spans="2:3" ht="15">
      <c r="B8" s="2"/>
      <c r="C8" s="2"/>
    </row>
    <row r="9" spans="1:3" ht="15">
      <c r="A9" t="s">
        <v>618</v>
      </c>
      <c r="C9" s="7" t="s">
        <v>619</v>
      </c>
    </row>
    <row r="10" spans="2:3" ht="15">
      <c r="B10" s="2"/>
      <c r="C10" s="2"/>
    </row>
    <row r="11" spans="1:3" ht="15">
      <c r="A11" t="s">
        <v>620</v>
      </c>
      <c r="C11" s="7" t="s">
        <v>621</v>
      </c>
    </row>
    <row r="12" spans="2:3" ht="15">
      <c r="B12" s="2"/>
      <c r="C12" s="2"/>
    </row>
    <row r="13" spans="1:3" ht="15">
      <c r="A13" t="s">
        <v>622</v>
      </c>
      <c r="C13" s="7" t="s">
        <v>623</v>
      </c>
    </row>
    <row r="14" spans="2:3" ht="15">
      <c r="B14" s="2"/>
      <c r="C14" s="2"/>
    </row>
    <row r="15" spans="1:3" ht="15">
      <c r="A15" t="s">
        <v>624</v>
      </c>
      <c r="C15" s="7" t="s">
        <v>625</v>
      </c>
    </row>
    <row r="16" spans="2:3" ht="15">
      <c r="B16" s="2"/>
      <c r="C16" s="2"/>
    </row>
    <row r="17" spans="1:3" ht="15">
      <c r="A17" t="s">
        <v>626</v>
      </c>
      <c r="C17" s="7" t="s">
        <v>627</v>
      </c>
    </row>
    <row r="18" spans="2:3" ht="15">
      <c r="B18" s="2"/>
      <c r="C18" s="2"/>
    </row>
    <row r="19" spans="1:3" ht="15">
      <c r="A19" t="s">
        <v>628</v>
      </c>
      <c r="C19" s="7" t="s">
        <v>629</v>
      </c>
    </row>
    <row r="20" spans="2:3" ht="15">
      <c r="B20" s="2"/>
      <c r="C20" s="2"/>
    </row>
    <row r="21" spans="1:3" ht="15">
      <c r="A21" t="s">
        <v>630</v>
      </c>
      <c r="C21" s="7" t="s">
        <v>631</v>
      </c>
    </row>
    <row r="22" spans="2:3" ht="15">
      <c r="B22" s="2"/>
      <c r="C22" s="2"/>
    </row>
    <row r="23" spans="1:3" ht="15">
      <c r="A23" s="27">
        <v>10.13</v>
      </c>
      <c r="C23" s="7" t="s">
        <v>632</v>
      </c>
    </row>
    <row r="24" spans="2:3" ht="15">
      <c r="B24" s="2"/>
      <c r="C24" s="2"/>
    </row>
    <row r="25" spans="1:3" ht="15">
      <c r="A25" t="s">
        <v>633</v>
      </c>
      <c r="C25" s="7" t="s">
        <v>634</v>
      </c>
    </row>
    <row r="26" spans="2:3" ht="15">
      <c r="B26" s="2"/>
      <c r="C26" s="2"/>
    </row>
    <row r="27" spans="1:3" ht="15">
      <c r="A27" t="s">
        <v>635</v>
      </c>
      <c r="C27" s="7" t="s">
        <v>636</v>
      </c>
    </row>
    <row r="28" spans="2:3" ht="15">
      <c r="B28" s="2"/>
      <c r="C28" s="2"/>
    </row>
    <row r="29" spans="1:3" ht="15">
      <c r="A29" t="s">
        <v>637</v>
      </c>
      <c r="C29" s="7" t="s">
        <v>638</v>
      </c>
    </row>
    <row r="30" spans="2:3" ht="15">
      <c r="B30" s="2"/>
      <c r="C30" s="2"/>
    </row>
    <row r="31" spans="1:3" ht="15">
      <c r="A31" s="27">
        <v>10.14</v>
      </c>
      <c r="C31" s="7" t="s">
        <v>639</v>
      </c>
    </row>
    <row r="32" spans="2:3" ht="15">
      <c r="B32" s="2"/>
      <c r="C32" s="2"/>
    </row>
    <row r="33" spans="1:3" ht="15">
      <c r="A33" t="s">
        <v>640</v>
      </c>
      <c r="C33" s="7" t="s">
        <v>641</v>
      </c>
    </row>
  </sheetData>
  <sheetProtection selectLockedCells="1" selectUnlockedCells="1"/>
  <mergeCells count="15">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21"/>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54</v>
      </c>
      <c r="B2" s="1"/>
      <c r="C2" s="1"/>
      <c r="D2" s="1"/>
      <c r="E2" s="1"/>
      <c r="F2" s="1"/>
    </row>
    <row r="5" spans="3:8" ht="39.75" customHeight="1">
      <c r="C5" s="9" t="s">
        <v>75</v>
      </c>
      <c r="D5" s="9"/>
      <c r="E5" s="9"/>
      <c r="F5" s="9"/>
      <c r="G5" s="9"/>
      <c r="H5" s="9"/>
    </row>
    <row r="6" spans="3:8" ht="15">
      <c r="C6" s="8" t="s">
        <v>36</v>
      </c>
      <c r="D6" s="8"/>
      <c r="G6" s="8" t="s">
        <v>37</v>
      </c>
      <c r="H6" s="8"/>
    </row>
    <row r="7" ht="15">
      <c r="A7" t="s">
        <v>56</v>
      </c>
    </row>
    <row r="8" spans="1:8" ht="15">
      <c r="A8" t="s">
        <v>57</v>
      </c>
      <c r="C8" s="10">
        <v>466</v>
      </c>
      <c r="D8" s="10"/>
      <c r="G8" s="10">
        <v>7166</v>
      </c>
      <c r="H8" s="10"/>
    </row>
    <row r="9" spans="1:8" ht="15">
      <c r="A9" t="s">
        <v>58</v>
      </c>
      <c r="D9" s="12">
        <v>4</v>
      </c>
      <c r="H9" s="12">
        <v>14</v>
      </c>
    </row>
    <row r="10" spans="1:8" ht="15">
      <c r="A10" t="s">
        <v>59</v>
      </c>
      <c r="D10" s="12">
        <v>117</v>
      </c>
      <c r="H10" s="12">
        <v>3820</v>
      </c>
    </row>
    <row r="12" spans="1:8" ht="15">
      <c r="A12" s="14" t="s">
        <v>60</v>
      </c>
      <c r="D12" s="12">
        <v>587</v>
      </c>
      <c r="H12" s="12">
        <v>11000</v>
      </c>
    </row>
    <row r="14" ht="15">
      <c r="A14" t="s">
        <v>61</v>
      </c>
    </row>
    <row r="15" spans="1:8" ht="15">
      <c r="A15" t="s">
        <v>62</v>
      </c>
      <c r="D15" s="12">
        <v>3672</v>
      </c>
      <c r="H15" s="12">
        <v>4042</v>
      </c>
    </row>
    <row r="16" spans="1:8" ht="15">
      <c r="A16" t="s">
        <v>63</v>
      </c>
      <c r="D16" s="12">
        <v>384</v>
      </c>
      <c r="H16" s="12">
        <v>459</v>
      </c>
    </row>
    <row r="17" spans="1:8" ht="15">
      <c r="A17" t="s">
        <v>64</v>
      </c>
      <c r="D17" s="12">
        <v>1146</v>
      </c>
      <c r="H17" s="12">
        <v>1449</v>
      </c>
    </row>
    <row r="19" spans="1:8" ht="15">
      <c r="A19" s="14" t="s">
        <v>65</v>
      </c>
      <c r="D19" s="12">
        <v>5202</v>
      </c>
      <c r="H19" s="12">
        <v>5950</v>
      </c>
    </row>
    <row r="21" spans="1:8" ht="15">
      <c r="A21" s="14" t="s">
        <v>66</v>
      </c>
      <c r="C21" s="10">
        <v>5789</v>
      </c>
      <c r="D21" s="10"/>
      <c r="G21" s="10">
        <v>16950</v>
      </c>
      <c r="H21" s="10"/>
    </row>
  </sheetData>
  <sheetProtection selectLockedCells="1" selectUnlockedCells="1"/>
  <mergeCells count="8">
    <mergeCell ref="A2:F2"/>
    <mergeCell ref="C5:H5"/>
    <mergeCell ref="C6:D6"/>
    <mergeCell ref="G6:H6"/>
    <mergeCell ref="C8:D8"/>
    <mergeCell ref="G8:H8"/>
    <mergeCell ref="C21:D21"/>
    <mergeCell ref="G21:H21"/>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6384" width="8.7109375" style="0" customWidth="1"/>
  </cols>
  <sheetData>
    <row r="2" spans="1:6" ht="15">
      <c r="A2" s="1" t="s">
        <v>642</v>
      </c>
      <c r="B2" s="1"/>
      <c r="C2" s="1"/>
      <c r="D2" s="1"/>
      <c r="E2" s="1"/>
      <c r="F2" s="1"/>
    </row>
    <row r="5" spans="1:3" ht="15">
      <c r="A5" s="28" t="s">
        <v>643</v>
      </c>
      <c r="B5" s="28"/>
      <c r="C5" s="28"/>
    </row>
    <row r="6" spans="1:3" ht="15">
      <c r="A6" s="28"/>
      <c r="B6" s="28"/>
      <c r="C6" s="28"/>
    </row>
    <row r="7" spans="1:3" ht="15">
      <c r="A7" s="1" t="s">
        <v>644</v>
      </c>
      <c r="B7" s="1"/>
      <c r="C7" s="1"/>
    </row>
  </sheetData>
  <sheetProtection selectLockedCells="1" selectUnlockedCells="1"/>
  <mergeCells count="4">
    <mergeCell ref="A2:F2"/>
    <mergeCell ref="A5:C5"/>
    <mergeCell ref="A6:C6"/>
    <mergeCell ref="A7:C7"/>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2:3" ht="15">
      <c r="B3" s="2"/>
      <c r="C3" s="2"/>
    </row>
    <row r="4" ht="15">
      <c r="A4" t="s">
        <v>645</v>
      </c>
    </row>
    <row r="5" ht="15">
      <c r="C5" t="s">
        <v>646</v>
      </c>
    </row>
    <row r="6" ht="15">
      <c r="C6" t="s">
        <v>647</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2:3" ht="15">
      <c r="B3" s="2"/>
      <c r="C3" s="2"/>
    </row>
    <row r="4" ht="15">
      <c r="A4" t="s">
        <v>645</v>
      </c>
    </row>
    <row r="5" ht="15">
      <c r="C5" t="s">
        <v>646</v>
      </c>
    </row>
    <row r="6" ht="15">
      <c r="C6" t="s">
        <v>647</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8.00390625" defaultRowHeight="15"/>
  <cols>
    <col min="1" max="1" width="26.7109375" style="0" customWidth="1"/>
    <col min="2" max="14" width="8.7109375" style="0" customWidth="1"/>
    <col min="15" max="15" width="24.7109375" style="0" customWidth="1"/>
    <col min="16" max="16384" width="8.7109375" style="0" customWidth="1"/>
  </cols>
  <sheetData>
    <row r="2" spans="1:6" ht="15">
      <c r="A2" s="1" t="s">
        <v>648</v>
      </c>
      <c r="B2" s="1"/>
      <c r="C2" s="1"/>
      <c r="D2" s="1"/>
      <c r="E2" s="1"/>
      <c r="F2" s="1"/>
    </row>
    <row r="5" spans="1:15" ht="39.75" customHeight="1">
      <c r="A5" s="14" t="s">
        <v>649</v>
      </c>
      <c r="C5" s="8" t="s">
        <v>650</v>
      </c>
      <c r="D5" s="8"/>
      <c r="G5" s="9" t="s">
        <v>651</v>
      </c>
      <c r="H5" s="9"/>
      <c r="K5" s="9" t="s">
        <v>652</v>
      </c>
      <c r="L5" s="9"/>
      <c r="O5" s="3" t="s">
        <v>653</v>
      </c>
    </row>
    <row r="6" ht="15">
      <c r="A6" t="s">
        <v>654</v>
      </c>
    </row>
    <row r="8" ht="15">
      <c r="A8" s="14" t="s">
        <v>12</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2" spans="1:6" ht="15">
      <c r="A2" s="1" t="s">
        <v>655</v>
      </c>
      <c r="B2" s="1"/>
      <c r="C2" s="1"/>
      <c r="D2" s="1"/>
      <c r="E2" s="1"/>
      <c r="F2" s="1"/>
    </row>
    <row r="5" spans="3:7" ht="15">
      <c r="C5" s="11" t="s">
        <v>656</v>
      </c>
      <c r="E5" t="e">
        <f>#N/A</f>
        <v>#N/A</v>
      </c>
      <c r="G5" s="7" t="s">
        <v>657</v>
      </c>
    </row>
    <row r="6" spans="2:7" ht="15">
      <c r="B6" s="2"/>
      <c r="C6" s="2"/>
      <c r="D6" s="2"/>
      <c r="E6" s="2"/>
      <c r="F6" s="2"/>
      <c r="G6" s="2"/>
    </row>
    <row r="7" spans="3:7" ht="15">
      <c r="C7" s="11" t="s">
        <v>658</v>
      </c>
      <c r="E7" t="e">
        <f>#N/A</f>
        <v>#N/A</v>
      </c>
      <c r="G7" t="s">
        <v>659</v>
      </c>
    </row>
  </sheetData>
  <sheetProtection selectLockedCells="1" selectUnlockedCells="1"/>
  <mergeCells count="4">
    <mergeCell ref="A2:F2"/>
    <mergeCell ref="B6:C6"/>
    <mergeCell ref="D6:E6"/>
    <mergeCell ref="F6:G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2:3" ht="15">
      <c r="B3" s="2"/>
      <c r="C3" s="2"/>
    </row>
    <row r="4" ht="15">
      <c r="A4" t="s">
        <v>645</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C3:C4"/>
  <sheetViews>
    <sheetView workbookViewId="0" topLeftCell="A1">
      <selection activeCell="A1" sqref="A1"/>
    </sheetView>
  </sheetViews>
  <sheetFormatPr defaultColWidth="8.00390625" defaultRowHeight="15"/>
  <cols>
    <col min="1" max="2" width="8.7109375" style="0" customWidth="1"/>
    <col min="3" max="3" width="6.7109375" style="0" customWidth="1"/>
    <col min="4" max="16384" width="8.7109375" style="0" customWidth="1"/>
  </cols>
  <sheetData>
    <row r="3" ht="15">
      <c r="C3" t="s">
        <v>646</v>
      </c>
    </row>
    <row r="4" ht="15">
      <c r="C4" t="s">
        <v>647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4.7109375" style="0" customWidth="1"/>
    <col min="4" max="16384" width="8.7109375" style="0" customWidth="1"/>
  </cols>
  <sheetData>
    <row r="2" spans="1:6" ht="15">
      <c r="A2" s="1" t="s">
        <v>660</v>
      </c>
      <c r="B2" s="1"/>
      <c r="C2" s="1"/>
      <c r="D2" s="1"/>
      <c r="E2" s="1"/>
      <c r="F2" s="1"/>
    </row>
    <row r="5" ht="15">
      <c r="A5" t="s">
        <v>646</v>
      </c>
    </row>
    <row r="6" ht="15">
      <c r="C6" t="s">
        <v>661</v>
      </c>
    </row>
    <row r="7" spans="2:3" ht="15">
      <c r="B7" s="2"/>
      <c r="C7" s="2"/>
    </row>
    <row r="8" ht="15">
      <c r="A8" t="s">
        <v>662</v>
      </c>
    </row>
    <row r="9" ht="15">
      <c r="C9" t="s">
        <v>661</v>
      </c>
    </row>
    <row r="10" spans="2:3" ht="15">
      <c r="B10" s="2"/>
      <c r="C10" s="2"/>
    </row>
    <row r="11" ht="15">
      <c r="A11" t="s">
        <v>663</v>
      </c>
    </row>
    <row r="12" spans="2:3" ht="15">
      <c r="B12" s="2"/>
      <c r="C12" s="2"/>
    </row>
    <row r="13" ht="15">
      <c r="A13" t="s">
        <v>664</v>
      </c>
    </row>
    <row r="14" spans="2:3" ht="15">
      <c r="B14" s="2"/>
      <c r="C14" s="2"/>
    </row>
    <row r="15" ht="15">
      <c r="A15" s="7" t="s">
        <v>665</v>
      </c>
    </row>
    <row r="16" spans="2:3" ht="15">
      <c r="B16" s="2"/>
      <c r="C16" s="2"/>
    </row>
    <row r="17" ht="15">
      <c r="A17" s="7" t="s">
        <v>666</v>
      </c>
    </row>
    <row r="18" spans="2:3" ht="15">
      <c r="B18" s="2"/>
      <c r="C18" s="2"/>
    </row>
    <row r="19" ht="15">
      <c r="A19" s="7" t="s">
        <v>667</v>
      </c>
    </row>
  </sheetData>
  <sheetProtection selectLockedCells="1" selectUnlockedCells="1"/>
  <mergeCells count="7">
    <mergeCell ref="A2:F2"/>
    <mergeCell ref="B7:C7"/>
    <mergeCell ref="B10:C10"/>
    <mergeCell ref="B12:C12"/>
    <mergeCell ref="B14:C14"/>
    <mergeCell ref="B16:C16"/>
    <mergeCell ref="B18:C18"/>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2" width="8.7109375" style="0" customWidth="1"/>
    <col min="3" max="3" width="3.7109375" style="0" customWidth="1"/>
    <col min="4" max="5" width="8.7109375" style="0" customWidth="1"/>
    <col min="6" max="6" width="1.7109375" style="0" customWidth="1"/>
    <col min="7" max="8" width="8.7109375" style="0" customWidth="1"/>
    <col min="9" max="9" width="100.8515625" style="0" customWidth="1"/>
    <col min="10" max="16384" width="8.7109375" style="0" customWidth="1"/>
  </cols>
  <sheetData>
    <row r="2" spans="1:6" ht="15">
      <c r="A2" s="1" t="s">
        <v>655</v>
      </c>
      <c r="B2" s="1"/>
      <c r="C2" s="1"/>
      <c r="D2" s="1"/>
      <c r="E2" s="1"/>
      <c r="F2" s="1"/>
    </row>
    <row r="5" spans="2:9" ht="15">
      <c r="B5" s="2"/>
      <c r="C5" s="2"/>
      <c r="D5" s="2"/>
      <c r="E5" s="2"/>
      <c r="F5" s="2"/>
      <c r="G5" s="2"/>
      <c r="H5" s="2"/>
      <c r="I5" s="2"/>
    </row>
    <row r="6" spans="3:9" ht="15">
      <c r="C6" s="11" t="s">
        <v>658</v>
      </c>
      <c r="F6" s="11" t="e">
        <f>#N/A</f>
        <v>#N/A</v>
      </c>
      <c r="I6" t="s">
        <v>659</v>
      </c>
    </row>
    <row r="7" spans="2:9" ht="15">
      <c r="B7" s="2"/>
      <c r="C7" s="2"/>
      <c r="D7" s="2"/>
      <c r="E7" s="2"/>
      <c r="F7" s="2"/>
      <c r="G7" s="2"/>
      <c r="H7" s="2"/>
      <c r="I7" s="2"/>
    </row>
    <row r="8" spans="3:9" ht="15">
      <c r="C8" s="11" t="s">
        <v>668</v>
      </c>
      <c r="F8" s="11" t="e">
        <f>#N/A</f>
        <v>#N/A</v>
      </c>
      <c r="I8" t="s">
        <v>669</v>
      </c>
    </row>
  </sheetData>
  <sheetProtection selectLockedCells="1" selectUnlockedCells="1"/>
  <mergeCells count="7">
    <mergeCell ref="A2:F2"/>
    <mergeCell ref="B5:C5"/>
    <mergeCell ref="D5:G5"/>
    <mergeCell ref="H5:I5"/>
    <mergeCell ref="B7:C7"/>
    <mergeCell ref="D7:G7"/>
    <mergeCell ref="H7:I7"/>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2:3" ht="15">
      <c r="B3" s="2"/>
      <c r="C3" s="2"/>
    </row>
    <row r="4" ht="15">
      <c r="A4" t="s">
        <v>645</v>
      </c>
    </row>
    <row r="5" ht="15">
      <c r="C5" t="s">
        <v>646</v>
      </c>
    </row>
    <row r="6" ht="15">
      <c r="C6" t="s">
        <v>647</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76</v>
      </c>
      <c r="B2" s="1"/>
      <c r="C2" s="1"/>
      <c r="D2" s="1"/>
      <c r="E2" s="1"/>
      <c r="F2" s="1"/>
    </row>
    <row r="5" spans="3:12" ht="39.75" customHeight="1">
      <c r="C5" s="9" t="s">
        <v>77</v>
      </c>
      <c r="D5" s="9"/>
      <c r="E5" s="9"/>
      <c r="F5" s="9"/>
      <c r="G5" s="9"/>
      <c r="H5" s="9"/>
      <c r="K5" s="9" t="s">
        <v>78</v>
      </c>
      <c r="L5" s="9"/>
    </row>
    <row r="6" spans="3:12" ht="15">
      <c r="C6" s="8" t="s">
        <v>37</v>
      </c>
      <c r="D6" s="8"/>
      <c r="K6" s="8" t="s">
        <v>79</v>
      </c>
      <c r="L6" s="8"/>
    </row>
    <row r="7" spans="1:12" ht="15">
      <c r="A7" t="s">
        <v>38</v>
      </c>
      <c r="C7" s="10">
        <v>12839</v>
      </c>
      <c r="D7" s="10"/>
      <c r="G7" s="16" t="s">
        <v>80</v>
      </c>
      <c r="H7" s="16"/>
      <c r="K7" s="10">
        <v>12839</v>
      </c>
      <c r="L7" s="10"/>
    </row>
    <row r="8" ht="15">
      <c r="A8" t="s">
        <v>39</v>
      </c>
    </row>
    <row r="9" spans="1:12" ht="15">
      <c r="A9" t="s">
        <v>81</v>
      </c>
      <c r="D9" s="12">
        <v>2945</v>
      </c>
      <c r="H9" s="11" t="s">
        <v>6</v>
      </c>
      <c r="L9" s="12">
        <v>2945</v>
      </c>
    </row>
    <row r="10" spans="1:12" ht="15">
      <c r="A10" t="s">
        <v>41</v>
      </c>
      <c r="D10" s="12">
        <v>19415</v>
      </c>
      <c r="H10" s="12">
        <v>41759</v>
      </c>
      <c r="L10" s="13">
        <v>-22344</v>
      </c>
    </row>
    <row r="11" spans="1:12" ht="15">
      <c r="A11" t="s">
        <v>42</v>
      </c>
      <c r="D11" s="12">
        <v>10816</v>
      </c>
      <c r="H11" s="12">
        <v>12508</v>
      </c>
      <c r="L11" s="13">
        <v>-1692</v>
      </c>
    </row>
    <row r="12" spans="1:12" ht="15">
      <c r="A12" t="s">
        <v>69</v>
      </c>
      <c r="D12" s="11" t="s">
        <v>6</v>
      </c>
      <c r="H12" s="12">
        <v>1636</v>
      </c>
      <c r="L12" s="13">
        <v>-1636</v>
      </c>
    </row>
    <row r="14" spans="1:12" ht="15">
      <c r="A14" s="14" t="s">
        <v>43</v>
      </c>
      <c r="D14" s="12">
        <v>33176</v>
      </c>
      <c r="H14" s="12">
        <v>55903</v>
      </c>
      <c r="L14" s="13">
        <v>-22727</v>
      </c>
    </row>
    <row r="16" spans="1:12" ht="15">
      <c r="A16" t="s">
        <v>70</v>
      </c>
      <c r="D16" s="13">
        <v>-20337</v>
      </c>
      <c r="H16" s="13">
        <v>-55903</v>
      </c>
      <c r="L16" s="12">
        <v>35566</v>
      </c>
    </row>
    <row r="18" ht="15">
      <c r="A18" t="s">
        <v>45</v>
      </c>
    </row>
    <row r="19" spans="1:12" ht="15">
      <c r="A19" t="s">
        <v>82</v>
      </c>
      <c r="D19" s="11" t="s">
        <v>6</v>
      </c>
      <c r="H19" s="12">
        <v>2</v>
      </c>
      <c r="L19" s="13">
        <v>-2</v>
      </c>
    </row>
    <row r="20" spans="1:12" ht="15">
      <c r="A20" t="s">
        <v>46</v>
      </c>
      <c r="D20" s="13">
        <v>-1656</v>
      </c>
      <c r="H20" s="13">
        <v>-1618</v>
      </c>
      <c r="L20" s="13">
        <v>-38</v>
      </c>
    </row>
    <row r="21" spans="1:12" ht="15">
      <c r="A21" t="s">
        <v>47</v>
      </c>
      <c r="D21" s="13">
        <v>-4858</v>
      </c>
      <c r="H21" s="13">
        <v>-5469</v>
      </c>
      <c r="L21" s="12">
        <v>611</v>
      </c>
    </row>
    <row r="22" spans="1:12" ht="15">
      <c r="A22" t="s">
        <v>48</v>
      </c>
      <c r="D22" s="12">
        <v>1998</v>
      </c>
      <c r="H22" s="12">
        <v>5976</v>
      </c>
      <c r="L22" s="13">
        <v>-3978</v>
      </c>
    </row>
    <row r="23" spans="1:12" ht="15">
      <c r="A23" t="s">
        <v>49</v>
      </c>
      <c r="D23" s="12">
        <v>309</v>
      </c>
      <c r="H23" s="12">
        <v>420</v>
      </c>
      <c r="L23" s="13">
        <v>-111</v>
      </c>
    </row>
    <row r="25" spans="1:12" ht="15">
      <c r="A25" s="14" t="s">
        <v>83</v>
      </c>
      <c r="D25" s="13">
        <v>-4207</v>
      </c>
      <c r="H25" s="13">
        <v>-689</v>
      </c>
      <c r="L25" s="13">
        <v>-3518</v>
      </c>
    </row>
    <row r="27" spans="1:12" ht="15">
      <c r="A27" t="s">
        <v>72</v>
      </c>
      <c r="D27" s="13">
        <v>-24544</v>
      </c>
      <c r="H27" s="13">
        <v>-56592</v>
      </c>
      <c r="L27" s="12">
        <v>32048</v>
      </c>
    </row>
    <row r="28" spans="1:12" ht="15">
      <c r="A28" t="s">
        <v>73</v>
      </c>
      <c r="D28" s="12">
        <v>22</v>
      </c>
      <c r="H28" s="12">
        <v>126</v>
      </c>
      <c r="L28" s="13">
        <v>-104</v>
      </c>
    </row>
    <row r="30" spans="1:12" ht="15">
      <c r="A30" t="s">
        <v>74</v>
      </c>
      <c r="C30" s="15">
        <v>-24522</v>
      </c>
      <c r="D30" s="15"/>
      <c r="G30" s="15">
        <v>-56466</v>
      </c>
      <c r="H30" s="15"/>
      <c r="K30" s="10">
        <v>31944</v>
      </c>
      <c r="L30" s="10"/>
    </row>
  </sheetData>
  <sheetProtection selectLockedCells="1" selectUnlockedCells="1"/>
  <mergeCells count="11">
    <mergeCell ref="A2:F2"/>
    <mergeCell ref="C5:H5"/>
    <mergeCell ref="K5:L5"/>
    <mergeCell ref="C6:D6"/>
    <mergeCell ref="K6:L6"/>
    <mergeCell ref="C7:D7"/>
    <mergeCell ref="G7:H7"/>
    <mergeCell ref="K7:L7"/>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t="s">
        <v>670</v>
      </c>
    </row>
    <row r="4" ht="15">
      <c r="A4" s="20" t="s">
        <v>671</v>
      </c>
    </row>
    <row r="5" ht="15">
      <c r="A5" t="s">
        <v>672</v>
      </c>
    </row>
    <row r="6" ht="15">
      <c r="A6" t="s">
        <v>673</v>
      </c>
    </row>
    <row r="7" ht="15">
      <c r="A7" t="s">
        <v>674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28"/>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4.7109375" style="0" customWidth="1"/>
    <col min="4" max="16384" width="8.7109375" style="0" customWidth="1"/>
  </cols>
  <sheetData>
    <row r="2" spans="1:6" ht="15">
      <c r="A2" s="1" t="s">
        <v>660</v>
      </c>
      <c r="B2" s="1"/>
      <c r="C2" s="1"/>
      <c r="D2" s="1"/>
      <c r="E2" s="1"/>
      <c r="F2" s="1"/>
    </row>
    <row r="5" spans="2:3" ht="15">
      <c r="B5" s="2"/>
      <c r="C5" s="2"/>
    </row>
    <row r="6" ht="15">
      <c r="A6" t="s">
        <v>646</v>
      </c>
    </row>
    <row r="7" spans="2:3" ht="15">
      <c r="B7" s="2"/>
      <c r="C7" s="2"/>
    </row>
    <row r="9" spans="2:3" ht="15">
      <c r="B9" s="2"/>
      <c r="C9" s="2"/>
    </row>
    <row r="10" ht="15">
      <c r="C10" t="s">
        <v>661</v>
      </c>
    </row>
    <row r="11" spans="2:3" ht="15">
      <c r="B11" s="2"/>
      <c r="C11" s="2"/>
    </row>
    <row r="12" ht="15">
      <c r="A12" t="s">
        <v>662</v>
      </c>
    </row>
    <row r="13" spans="2:3" ht="15">
      <c r="B13" s="2"/>
      <c r="C13" s="2"/>
    </row>
    <row r="15" spans="2:3" ht="15">
      <c r="B15" s="2"/>
      <c r="C15" s="2"/>
    </row>
    <row r="16" ht="15">
      <c r="C16" t="s">
        <v>661</v>
      </c>
    </row>
    <row r="17" spans="2:3" ht="15">
      <c r="B17" s="2"/>
      <c r="C17" s="2"/>
    </row>
    <row r="18" ht="15">
      <c r="A18" t="s">
        <v>663</v>
      </c>
    </row>
    <row r="20" spans="2:3" ht="15">
      <c r="B20" s="2"/>
      <c r="C20" s="2"/>
    </row>
    <row r="21" ht="15">
      <c r="A21" t="s">
        <v>664</v>
      </c>
    </row>
    <row r="23" spans="2:3" ht="15">
      <c r="B23" s="2"/>
      <c r="C23" s="2"/>
    </row>
    <row r="24" ht="15">
      <c r="A24" t="s">
        <v>675</v>
      </c>
    </row>
    <row r="25" spans="2:3" ht="15">
      <c r="B25" s="2"/>
      <c r="C25" s="2"/>
    </row>
    <row r="26" ht="15">
      <c r="A26" t="s">
        <v>676</v>
      </c>
    </row>
    <row r="27" spans="2:3" ht="15">
      <c r="B27" s="2"/>
      <c r="C27" s="2"/>
    </row>
    <row r="28" ht="15">
      <c r="A28" t="s">
        <v>677</v>
      </c>
    </row>
  </sheetData>
  <sheetProtection selectLockedCells="1" selectUnlockedCells="1"/>
  <mergeCells count="12">
    <mergeCell ref="A2:F2"/>
    <mergeCell ref="B5:C5"/>
    <mergeCell ref="B7:C7"/>
    <mergeCell ref="B9:C9"/>
    <mergeCell ref="B11:C11"/>
    <mergeCell ref="B13:C13"/>
    <mergeCell ref="B15:C15"/>
    <mergeCell ref="B17:C17"/>
    <mergeCell ref="B20:C20"/>
    <mergeCell ref="B23:C23"/>
    <mergeCell ref="B25:C25"/>
    <mergeCell ref="B27:C2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21"/>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54</v>
      </c>
      <c r="B2" s="1"/>
      <c r="C2" s="1"/>
      <c r="D2" s="1"/>
      <c r="E2" s="1"/>
      <c r="F2" s="1"/>
    </row>
    <row r="5" spans="3:8" ht="39.75" customHeight="1">
      <c r="C5" s="9" t="s">
        <v>77</v>
      </c>
      <c r="D5" s="9"/>
      <c r="E5" s="9"/>
      <c r="F5" s="9"/>
      <c r="G5" s="9"/>
      <c r="H5" s="9"/>
    </row>
    <row r="6" spans="3:8" ht="15">
      <c r="C6" s="8" t="s">
        <v>37</v>
      </c>
      <c r="D6" s="8"/>
      <c r="G6" s="8" t="s">
        <v>79</v>
      </c>
      <c r="H6" s="8"/>
    </row>
    <row r="7" ht="15">
      <c r="A7" t="s">
        <v>56</v>
      </c>
    </row>
    <row r="8" spans="1:8" ht="15">
      <c r="A8" t="s">
        <v>57</v>
      </c>
      <c r="C8" s="10">
        <v>7831</v>
      </c>
      <c r="D8" s="10"/>
      <c r="G8" s="10">
        <v>28798</v>
      </c>
      <c r="H8" s="10"/>
    </row>
    <row r="9" spans="1:8" ht="15">
      <c r="A9" t="s">
        <v>58</v>
      </c>
      <c r="D9" s="12">
        <v>24</v>
      </c>
      <c r="H9" s="12">
        <v>195</v>
      </c>
    </row>
    <row r="10" spans="1:8" ht="15">
      <c r="A10" t="s">
        <v>59</v>
      </c>
      <c r="D10" s="12">
        <v>3866</v>
      </c>
      <c r="H10" s="12">
        <v>4150</v>
      </c>
    </row>
    <row r="12" spans="1:8" ht="15">
      <c r="A12" s="14" t="s">
        <v>60</v>
      </c>
      <c r="D12" s="12">
        <v>11721</v>
      </c>
      <c r="H12" s="12">
        <v>33143</v>
      </c>
    </row>
    <row r="14" ht="15">
      <c r="A14" t="s">
        <v>61</v>
      </c>
    </row>
    <row r="15" spans="1:8" ht="15">
      <c r="A15" t="s">
        <v>62</v>
      </c>
      <c r="D15" s="12">
        <v>5204</v>
      </c>
      <c r="H15" s="12">
        <v>6244</v>
      </c>
    </row>
    <row r="16" spans="1:8" ht="15">
      <c r="A16" t="s">
        <v>63</v>
      </c>
      <c r="D16" s="12">
        <v>599</v>
      </c>
      <c r="H16" s="12">
        <v>473</v>
      </c>
    </row>
    <row r="17" spans="1:8" ht="15">
      <c r="A17" t="s">
        <v>64</v>
      </c>
      <c r="D17" s="12">
        <v>1891</v>
      </c>
      <c r="H17" s="12">
        <v>1899</v>
      </c>
    </row>
    <row r="19" spans="1:8" ht="15">
      <c r="A19" s="14" t="s">
        <v>65</v>
      </c>
      <c r="D19" s="12">
        <v>7694</v>
      </c>
      <c r="H19" s="12">
        <v>8616</v>
      </c>
    </row>
    <row r="21" spans="1:8" ht="15">
      <c r="A21" s="14" t="s">
        <v>66</v>
      </c>
      <c r="C21" s="10">
        <v>19415</v>
      </c>
      <c r="D21" s="10"/>
      <c r="G21" s="10">
        <v>41759</v>
      </c>
      <c r="H21" s="10"/>
    </row>
  </sheetData>
  <sheetProtection selectLockedCells="1" selectUnlockedCells="1"/>
  <mergeCells count="8">
    <mergeCell ref="A2:F2"/>
    <mergeCell ref="C5:H5"/>
    <mergeCell ref="C6:D6"/>
    <mergeCell ref="G6:H6"/>
    <mergeCell ref="C8:D8"/>
    <mergeCell ref="G8:H8"/>
    <mergeCell ref="C21:D21"/>
    <mergeCell ref="G21:H2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2020-12-21T18:02:54Z</dcterms:created>
  <dcterms:modified xsi:type="dcterms:W3CDTF">2020-12-21T18:02:54Z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